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5"/>
  </bookViews>
  <sheets>
    <sheet name="考核评定表（年度)" sheetId="15" r:id="rId1"/>
    <sheet name="考核评定汇总表（月度）" sheetId="1" r:id="rId2"/>
    <sheet name="亮灯率检查表（主干道、次干道、景观照明）" sheetId="13" r:id="rId3"/>
    <sheet name="设施完好率评定表（功能照明、景观照明）" sheetId="3" r:id="rId4"/>
    <sheet name="养护档案评定表" sheetId="4" r:id="rId5"/>
    <sheet name="养护作业及设施保障评定表" sheetId="5" r:id="rId6"/>
    <sheet name="驻点考勤评定表" sheetId="7" r:id="rId7"/>
    <sheet name="交办其他事项评定" sheetId="6" r:id="rId8"/>
  </sheets>
  <calcPr calcId="144525"/>
</workbook>
</file>

<file path=xl/sharedStrings.xml><?xml version="1.0" encoding="utf-8"?>
<sst xmlns="http://schemas.openxmlformats.org/spreadsheetml/2006/main" count="429" uniqueCount="268">
  <si>
    <r>
      <rPr>
        <b/>
        <u/>
        <sz val="20"/>
        <color rgb="FF000000"/>
        <rFont val="宋体"/>
        <charset val="134"/>
        <scheme val="minor"/>
      </rPr>
      <t xml:space="preserve"> 年度 </t>
    </r>
    <r>
      <rPr>
        <b/>
        <sz val="20"/>
        <color rgb="FF000000"/>
        <rFont val="宋体"/>
        <charset val="134"/>
        <scheme val="minor"/>
      </rPr>
      <t>城市照明设施养护维修考核评定表</t>
    </r>
  </si>
  <si>
    <t>序号</t>
  </si>
  <si>
    <t>评定内容</t>
  </si>
  <si>
    <t>分值</t>
  </si>
  <si>
    <t>扣分</t>
  </si>
  <si>
    <t>得分</t>
  </si>
  <si>
    <t>备注</t>
  </si>
  <si>
    <t>亮灯率</t>
  </si>
  <si>
    <t>功能照明</t>
  </si>
  <si>
    <t>景观照明</t>
  </si>
  <si>
    <t>设施综合完好率</t>
  </si>
  <si>
    <t>养护档案</t>
  </si>
  <si>
    <t>养护作业及设施保障</t>
  </si>
  <si>
    <t>养护作业安全</t>
  </si>
  <si>
    <t>擅自开灯检修</t>
  </si>
  <si>
    <t>社会服务承诺</t>
  </si>
  <si>
    <t>数字化城管案件、寄语市长、市长热线问题处理</t>
  </si>
  <si>
    <t>驻点考勤</t>
  </si>
  <si>
    <t>养护计划及交办事项</t>
  </si>
  <si>
    <t xml:space="preserve">汇 总 得 分  </t>
  </si>
  <si>
    <t>评定等级</t>
  </si>
  <si>
    <t>考核人员签字</t>
  </si>
  <si>
    <t xml:space="preserve">
              日期：       年    月    日</t>
  </si>
  <si>
    <r>
      <rPr>
        <b/>
        <u/>
        <sz val="20"/>
        <color rgb="FF000000"/>
        <rFont val="宋体"/>
        <charset val="134"/>
        <scheme val="minor"/>
      </rPr>
      <t xml:space="preserve"> 月度 </t>
    </r>
    <r>
      <rPr>
        <b/>
        <sz val="20"/>
        <color rgb="FF000000"/>
        <rFont val="宋体"/>
        <charset val="134"/>
        <scheme val="minor"/>
      </rPr>
      <t>城市照明设施养护维修考核评定汇总表</t>
    </r>
  </si>
  <si>
    <t>权重</t>
  </si>
  <si>
    <t>实得分</t>
  </si>
  <si>
    <t>实测亮灯率低于评定标准时，每低0.1个百分点，扣1分。</t>
  </si>
  <si>
    <t>说明：
   1、亮灯率评分：满足评定要求（≧99%）得100分。不满足评定要求时得分=100-（标准亮灯率-实测亮灯率）×1000，实得分＝得分×权重%。
    2、功能性设施综合完好率评分：M综=0.25M1+0.15M2+0.40M3+0.20M4，实得分＝M综×100×权重%。
       景观性设施综合完好率评分：M综=0.20M1+0.25M2+0.40M3+0.15M4，实得分＝M综×100×权重%。</t>
  </si>
  <si>
    <t>月度亮灯率检查表（功能照明）</t>
  </si>
  <si>
    <t xml:space="preserve">日  期： 2020 年 6 月 29 日 </t>
  </si>
  <si>
    <t>道路名（主干道）</t>
  </si>
  <si>
    <t>查灯数</t>
  </si>
  <si>
    <t>熄灯数</t>
  </si>
  <si>
    <t>月度亮灯率合计：</t>
  </si>
  <si>
    <t>月度亮灯率检查表</t>
  </si>
  <si>
    <t>道路名（次干道）</t>
  </si>
  <si>
    <t>检查人员：</t>
  </si>
  <si>
    <t>月度亮灯率检查表（景观照明）</t>
  </si>
  <si>
    <t>名称</t>
  </si>
  <si>
    <t>配电设施完好状况评定表（功能照明）</t>
  </si>
  <si>
    <t>配电设施完好状况评定表（景观照明）</t>
  </si>
  <si>
    <t>评 定 标 准</t>
  </si>
  <si>
    <t>标准分</t>
  </si>
  <si>
    <t>1
配电间（室）</t>
  </si>
  <si>
    <t>警示标志不齐全，每处扣0.5分</t>
  </si>
  <si>
    <t>1
变压器</t>
  </si>
  <si>
    <r>
      <t>无编号，每处扣0.5分；</t>
    </r>
    <r>
      <rPr>
        <sz val="11"/>
        <color rgb="FF000000"/>
        <rFont val="宋体"/>
        <charset val="134"/>
        <scheme val="minor"/>
      </rPr>
      <t>安全标识破损，每处扣0.5分</t>
    </r>
  </si>
  <si>
    <t>门窗破损、房屋渗漏水，每处扣0.5分</t>
  </si>
  <si>
    <t>熔断器铸件或瓷件裂纹，每处扣0.5分</t>
  </si>
  <si>
    <t>室内电缆沟排水堵塞，每处扣0.5分</t>
  </si>
  <si>
    <t>油浸式变压器渗油，每处扣0.5分</t>
  </si>
  <si>
    <t>室内积灰严重，沟内有垃圾或盖板破损，每处扣0.5分</t>
  </si>
  <si>
    <t>防水和导油孔不畅通扣0.5分，干燥器硅胶失效扣0.5分</t>
  </si>
  <si>
    <t>穿越墙体绝缘套管破损，每处扣0.5分</t>
  </si>
  <si>
    <t>电缆室排水孔堵塞扣，每处扣0.5分</t>
  </si>
  <si>
    <t>配电柜前绝缘胶垫破损，每处扣0.5分</t>
  </si>
  <si>
    <t>操作机构等可动元器件不灵活扣，每处扣0.5分</t>
  </si>
  <si>
    <t>消防设施过期扣1分，室内乱堆杂物扣0.5分</t>
  </si>
  <si>
    <t>绝缘导线老化扣，每处扣0.5分</t>
  </si>
  <si>
    <t>2
变压器</t>
  </si>
  <si>
    <t>零线接地电阻不达标，每处扣3分</t>
  </si>
  <si>
    <t>2
配电箱
（分支箱）</t>
  </si>
  <si>
    <t>箱体及金属构件严重锈蚀，每处扣1分</t>
  </si>
  <si>
    <t>箱柜门锁、机械、电气闭锁装置不灵活，每处扣1分</t>
  </si>
  <si>
    <t>应急照明损坏，每处扣0.5分</t>
  </si>
  <si>
    <t>柜体进出线孔洞封堵损坏扣，每处扣0.5分</t>
  </si>
  <si>
    <t>接触器、开关、熔断器等电器动、静触点松动、噪声过大，每处扣0.5分</t>
  </si>
  <si>
    <t>接线桩头（端子）等部件松动、变形缺损、发热变色，每处扣0.5分；</t>
  </si>
  <si>
    <t>接线端子有3个及以上线头松动或损坏扣0.5分</t>
  </si>
  <si>
    <t>3
配电箱（柜）</t>
  </si>
  <si>
    <t>箱内一、二次线中间有接头，每处扣1分；出线无回路标识牌，每处扣0.5分；</t>
  </si>
  <si>
    <t>仪表破损、指示不正确，每处扣0.5分</t>
  </si>
  <si>
    <t>信号灯、故障报警信号不可靠，每处扣0.5分</t>
  </si>
  <si>
    <t>熔断器瓷件破损，每处扣0.5分</t>
  </si>
  <si>
    <t>无编号，每处扣0.5分；无警示标志牌，每处扣0.5分</t>
  </si>
  <si>
    <t>箱柜体混凝土基础开裂破损，每处扣0.5分</t>
  </si>
  <si>
    <t>箱体围栏破损、警示标牌丢失，每处扣0.5分</t>
  </si>
  <si>
    <t>超负荷运行或负荷分配图丢失，每处扣0.5分</t>
  </si>
  <si>
    <t>保护接地电阻不达标，每处扣3分</t>
  </si>
  <si>
    <t>3
智能控
制系统</t>
  </si>
  <si>
    <t>光控或时控失效，每处扣0.5分</t>
  </si>
  <si>
    <t>控制器存储数据丢失、抗干扰能力差扣0.2分</t>
  </si>
  <si>
    <t>数据采集分析、运算、统计、处理等功能低下扣0.3分</t>
  </si>
  <si>
    <t>声光、防盗报警误报率大于1％扣0.2分</t>
  </si>
  <si>
    <t>自动或手动巡测、选测失效扣，每处扣0.5分</t>
  </si>
  <si>
    <t>UPS电源工作不正常，每处扣0.5分</t>
  </si>
  <si>
    <t>防雷、接地保护失效，每处扣1分</t>
  </si>
  <si>
    <t>4
智能控制系统</t>
  </si>
  <si>
    <t>主控器失控、故障不及时修复等扣1分</t>
  </si>
  <si>
    <t>控制器存储数据丢失、抗干扰能力差，每处扣0.5分</t>
  </si>
  <si>
    <t>分控器失控、故障不及时修复等扣0.5分</t>
  </si>
  <si>
    <t>数据采集分析、运算、统计、处理等功能低下，每处扣0.5分</t>
  </si>
  <si>
    <t>室外信息发布不及时、不准确扣1分</t>
  </si>
  <si>
    <t>单灯总在线率低于90%，扣5分。</t>
  </si>
  <si>
    <t>室外景观照明电源功率、型号、参数等不匹配扣0.5分</t>
  </si>
  <si>
    <t>声光、防盗报警误报率大于1％，每处扣0.5分</t>
  </si>
  <si>
    <t>防雷、接地保护失效，每处扣3分</t>
  </si>
  <si>
    <t>合     计</t>
  </si>
  <si>
    <t xml:space="preserve">  考核人员：                                              日期：      年      月     日</t>
  </si>
  <si>
    <t xml:space="preserve">  考核人员：                                             日期：      年      月     日</t>
  </si>
  <si>
    <t>线路、管道、工井完好状况评定表（功能照明）</t>
  </si>
  <si>
    <t>线路、管道、工井完好状况评定表（景观照明）</t>
  </si>
  <si>
    <t>1架空线路</t>
  </si>
  <si>
    <t>架空导线弧垂不符合规定、有断股，每处扣0.5分</t>
  </si>
  <si>
    <t>1
明敷线路</t>
  </si>
  <si>
    <t>线路更换与原线规格、型号不相同扣5分</t>
  </si>
  <si>
    <t>更换的导线与原导线材质、截面、绞向不一致，每处扣0.5分；同一档内导线的接头超过1个，每处扣0.5分</t>
  </si>
  <si>
    <t>线路固定不牢靠扣0.5分，线槽盖板缺失扣1分</t>
  </si>
  <si>
    <t>架空线有裸铜线，每处扣0.5分；瓷瓶缺损，有裂纹，瓷瓶绑线有松脱现象，每处扣0.5分</t>
  </si>
  <si>
    <t>金属管道、线槽应有明显锈蚀扣1分</t>
  </si>
  <si>
    <t>横担、瓷瓶、抱箍、拉线等紧固螺栓有松动和严重锈蚀现象，每处扣0.5分</t>
  </si>
  <si>
    <t>管道、线槽接地电阻不达标扣3分</t>
  </si>
  <si>
    <t>更换灯头引流线时，引流线截面应不低于原引流线截面，引流线应坚固、规范，不符合扣0.5分</t>
  </si>
  <si>
    <t>线槽跨接不符合要求扣1分</t>
  </si>
  <si>
    <t>架空线路引入地下保护管，有严重锈蚀现象，每处扣0.5分</t>
  </si>
  <si>
    <t>线槽盖板缺失、脱落、损坏扣1分</t>
  </si>
  <si>
    <t>保护管在地面以上部分长度小于2.5m，，每处扣0.5分</t>
  </si>
  <si>
    <t>线槽防坠落装饰缺失、脱落、松动、失效扣1分</t>
  </si>
  <si>
    <t>中间重复接地电阻不达标，每处扣3分</t>
  </si>
  <si>
    <t>墙面引上钢管设置不符合要求扣0.5分</t>
  </si>
  <si>
    <t>架空线路周围有影响线路正常运行的树木，最小安全距离不符合规范，每处扣0.5分</t>
  </si>
  <si>
    <t>维修过程中存在管内接线现象扣1分</t>
  </si>
  <si>
    <t>2
电缆线路</t>
  </si>
  <si>
    <t>因绿化、修路、地面沉降、泥土流失以及地面堆积物等引起的断裂、裸露、下沉等异常现象，每处扣2分</t>
  </si>
  <si>
    <t>电缆线路在地上部分的钢带、保护管、固定设备严重锈蚀，每处扣2分；铠装接地电阻不达标，每处扣3分</t>
  </si>
  <si>
    <t>电缆标志牌缺失、字迹不清楚，每处扣0.5分</t>
  </si>
  <si>
    <t>电缆和电缆接头绝缘层破损或老化、松散，每处扣0.5分</t>
  </si>
  <si>
    <t>电缆线路更换与原线路规格、材质不相同，每处扣3分</t>
  </si>
  <si>
    <t>3
工作井</t>
  </si>
  <si>
    <t>井盖破损或缺失，每处扣0.5分</t>
  </si>
  <si>
    <t>井壁粉刷剝落，每处扣0.5分</t>
  </si>
  <si>
    <t>井内有异物，每处扣0.5分</t>
  </si>
  <si>
    <t>井内电缆走向标识牌缺失，每处扣1分</t>
  </si>
  <si>
    <t>电缆在电缆井内应留有等于工作井半周长的余量，不符合扣1分</t>
  </si>
  <si>
    <t>电缆接头有发热烧坏痕迹，每处扣0.5分</t>
  </si>
  <si>
    <t>井内接地保护装置锈蚀，每处扣1分</t>
  </si>
  <si>
    <t>井内接地保护装置锈蚀扣1分</t>
  </si>
  <si>
    <t>井内重复接地电阻不达标，每处扣3分</t>
  </si>
  <si>
    <t>井内重复接地电阻不达标扣3分</t>
  </si>
  <si>
    <t>合计</t>
  </si>
  <si>
    <t>照明器具完好状况评定表（功能照明）</t>
  </si>
  <si>
    <t>照明器具完好状况评定表（景观照明）</t>
  </si>
  <si>
    <t>灯具外売损伤、变形，每处扣0.5分；油渌剥落、锈蚀，每处扣1分</t>
  </si>
  <si>
    <t>灯具外売损伤、变形扣0.5分、油渌剥落、锈蚀扣1分</t>
  </si>
  <si>
    <t>透明罩损坏、掉落，每处扣0.5分；灯罩脱落悬空，每处扣1分</t>
  </si>
  <si>
    <t>灯具防坠落装置锈蚀扣0.5分、损坏扣1分</t>
  </si>
  <si>
    <t>灯具固定压板锈蚀扣0.1分，紧固螺母松动或灯歪斜扣0.1分</t>
  </si>
  <si>
    <t>LED灯具外壳散热槽内积垢扣0.5分</t>
  </si>
  <si>
    <t>灯罩防坠落装置损坏，每处扣0.5分</t>
  </si>
  <si>
    <t>灯具（基座）固定不牢靠扣1分</t>
  </si>
  <si>
    <t>LED灯具外壳散热槽内积垢，每处扣0.5分</t>
  </si>
  <si>
    <t>灯头线绝缘有破皮、开裂等有一处扣0.5分</t>
  </si>
  <si>
    <t>光源灯头座破裂扣0.1分；灯头线、接头绝缘有破皮、开裂等，每处扣0.5分</t>
  </si>
  <si>
    <t>灯具内有积污扣0.5分</t>
  </si>
  <si>
    <t>电器元件固定螺栓松动，每处扣0.5分</t>
  </si>
  <si>
    <t>景观柱灯、步道灯灯具透明罩破碎、裂纹扣0.5分</t>
  </si>
  <si>
    <t>灯头座中心点接零线，每处扣0.5分</t>
  </si>
  <si>
    <t>油渌剥落、锈蚀扣0.5分</t>
  </si>
  <si>
    <t>灯罩内反光器有积污，每处扣0.5分</t>
  </si>
  <si>
    <t>电容器、电子触发器、镇流器等与光源不配套，每处扣1分</t>
  </si>
  <si>
    <t>灯罩卡口橡胶圈老化、罩内有积水扣1分</t>
  </si>
  <si>
    <t>接线端子瓷柱破裂螺栓锈蚀，每处扣0.5分</t>
  </si>
  <si>
    <t>灯具更换时与原设施规格、参数等不一致，扣1分</t>
  </si>
  <si>
    <t>电容器损坏不更換，每处扣1分</t>
  </si>
  <si>
    <t>RGB灯具动态变化混乱，每处扣3分</t>
  </si>
  <si>
    <t>LED模组色温、功率与原模组不一致，每处扣1分</t>
  </si>
  <si>
    <t>RGB灯具有坏点，每处扣1分</t>
  </si>
  <si>
    <t>LED电源、模组不配套，每处扣0.5分</t>
  </si>
  <si>
    <t>RGB灯具控制器损坏扣0.2分，更换时与原器材不一致，扣0.3分</t>
  </si>
  <si>
    <t>高架路、桥防撞护栏嵌入式路灯外売损伤、变形，每处扣0.5分</t>
  </si>
  <si>
    <t>灯具接地电阻不达标扣1分</t>
  </si>
  <si>
    <t>透明罩损坏，，每处扣0.5分</t>
  </si>
  <si>
    <t>亮化灯具朝向不对，每处扣0.3分</t>
  </si>
  <si>
    <t>接线箱体锈蚀、绞链脱落，每处扣0.5分</t>
  </si>
  <si>
    <t>箱门丢失未补，每处扣1分</t>
  </si>
  <si>
    <t>箱内熔断器外売破裂或固定螺钉松动或缺失，每处扣0.5分</t>
  </si>
  <si>
    <t>合  计</t>
  </si>
  <si>
    <t>灯杆及金属构件完好状况评定表（功能照明）</t>
  </si>
  <si>
    <t>灯杆及金属构件完好状况评定表（景观照明）</t>
  </si>
  <si>
    <t>混凝土杆身有裂缝、破损露筋，每处扣0.5分</t>
  </si>
  <si>
    <t>金属灯杆杆身锈蚀15％及以上，每处扣0.5分，油漆剥落，每处扣0.5分</t>
  </si>
  <si>
    <t>杆顶未封堵，每处扣0.5分</t>
  </si>
  <si>
    <t>灯杆被碰撞局部严重变形后未及时更换，每处扣1分</t>
  </si>
  <si>
    <t>杆体回填土松动使杆倾斜，每处扣0.5分</t>
  </si>
  <si>
    <t>灯杆倾斜，每处扣1分，严重倾斜，每处扣2分</t>
  </si>
  <si>
    <t>门丢固定不牢靠、锈蚀，每处扣0.5分；杆门丢失，每处扣2分</t>
  </si>
  <si>
    <t>基础法兰螺母松动、锈蚀，每处扣0.5分</t>
  </si>
  <si>
    <t>灯杆混凝土基础周围土地松动有露筋扣，每处扣0.5分</t>
  </si>
  <si>
    <t>混凝土包封不完整，每处扣0.5分</t>
  </si>
  <si>
    <t>地面泛光灯基础损坏、露角钢、露铜、露接头等，每处扣0.5分；</t>
  </si>
  <si>
    <t>金属灯杆接地装置锈蚀，每处扣0.5分；电阻不达标，每处扣3分</t>
  </si>
  <si>
    <t>有乱张贴、悬挂广告，每处扣0.5分</t>
  </si>
  <si>
    <t>高杆灯传动机构钢丝绳锈蚀，每处扣2分；有断股或损伤，每处扣2分</t>
  </si>
  <si>
    <t>灯杆接地电阻不达标，每处扣3分</t>
  </si>
  <si>
    <t>电动机、变速箱支架锈蚀、松动，每处扣1分</t>
  </si>
  <si>
    <t>步道灯外壳损坏未及时修理，每处扣0.5分</t>
  </si>
  <si>
    <t>变速箱油质污染、缺油，每处扣1分</t>
  </si>
  <si>
    <t>地埋灯、台阶灯、墙壁等外罩损坏、预埋件损坏、固定不牢，每处扣0.5分</t>
  </si>
  <si>
    <t>卷筒排绳装置失灵，每处扣1分</t>
  </si>
  <si>
    <t>高杆灯升降不灵活，每处扣0.5分；自动挂脱钩机构异常，每处扣2分</t>
  </si>
  <si>
    <t>限位开关触点不动作扣0.5分</t>
  </si>
  <si>
    <t>防坠落保护装置坠落制动距离大于1.5m，每处扣0.5分</t>
  </si>
  <si>
    <t>中高杆灯盘锈蚀或变形，每处扣0.5分</t>
  </si>
  <si>
    <t>固定螺栓锈蚀松动，每处扣0.5分</t>
  </si>
  <si>
    <t>灯具上下层有光束遮挡、投射方向错位，每处扣0.5分</t>
  </si>
  <si>
    <t>盘内导线无固定支架或排列凌乱，每处扣0.5分</t>
  </si>
  <si>
    <t>中高杆灯混凝土基础破损或露筋，每处扣0.5分</t>
  </si>
  <si>
    <t>基础周围回填土松动，每处扣0.5分</t>
  </si>
  <si>
    <t>法兰盘固定螺母严重锈蚀或松动，每处扣1分</t>
  </si>
  <si>
    <t>中高杆灯接地电阻不达标，每处扣3分</t>
  </si>
  <si>
    <t>灯杆检修门防盗装置或饺链损坏扣，每处扣0.5分</t>
  </si>
  <si>
    <t>杆上编号不完整、不规范，每处扣0.5分；无编号，每处扣1分</t>
  </si>
  <si>
    <t>合    计</t>
  </si>
  <si>
    <t xml:space="preserve">  考核人员：                                            日期：      年      月     日</t>
  </si>
  <si>
    <t>养护档案考核评定表</t>
  </si>
  <si>
    <t>档案名称</t>
  </si>
  <si>
    <t>评分</t>
  </si>
  <si>
    <t>月度养护计划</t>
  </si>
  <si>
    <t>照明设施巡查台账（变配电箱、管线、工井、灯杆、灯具）</t>
  </si>
  <si>
    <t>设施巡修台账（变配电箱、线路、熄灯故障修复）</t>
  </si>
  <si>
    <t>单灯报修台账</t>
  </si>
  <si>
    <t>应急抢修处理台账</t>
  </si>
  <si>
    <t>接地电阻</t>
  </si>
  <si>
    <t>照度检测台账</t>
  </si>
  <si>
    <t>灯具清洁台账</t>
  </si>
  <si>
    <t>单灯控制器维修台帐</t>
  </si>
  <si>
    <t>线路漏电处理台账</t>
  </si>
  <si>
    <t>数字化城管、市长热线、寄语市长及媒体网络舆情登记处理记录</t>
  </si>
  <si>
    <t>照明设施拆除、新增台账，废旧设施台账</t>
  </si>
  <si>
    <t xml:space="preserve">  
考核人员：                                           日期：      年      月     日</t>
  </si>
  <si>
    <t xml:space="preserve">   注：根据表中项目对养护档案进行检查，如该项目缺失则该项目不得分。</t>
  </si>
  <si>
    <t>养护作业及设施保障考核评定表</t>
  </si>
  <si>
    <t>考核内容和标准</t>
  </si>
  <si>
    <t>养护作业中安全措施到位，人员需持证上岗，发现一起无证上岗的扣1分。</t>
  </si>
  <si>
    <t>正确使用安全防护用品、劳保用品，发现一起违规行为的扣1分。</t>
  </si>
  <si>
    <t>因线路、配电设施故障在规定时间内无法修复，造成大面积亮熄灯，应当立即报告相关部门，否则有一起扣3分。</t>
  </si>
  <si>
    <t>专项维修因拆除、施工影响等情况，将造成大面积亮熄灯，应提前3个工作日内以书面形式报告相关部门，否则有一起扣2分。</t>
  </si>
  <si>
    <t>配备24小时值班人员，单灯报修等一般故障24小时修复，无正当理由而未实现的有一起扣1分。</t>
  </si>
  <si>
    <t>线路、配电故障2小时内赶至现场处理，进行无间断抢修直至故障排除，无需施工性修复的48小时内完成。否则有一起扣2分。</t>
  </si>
  <si>
    <t>应急抢修、处置不到位的有一起扣5分。</t>
  </si>
  <si>
    <t>因设施故障需开挖路面、土建施工等因素，应采取措施缩小亮灯影响范围，并在5日内修复，未按时完成的有一起扣3分；</t>
  </si>
  <si>
    <t>发生变压器等设施故障应及时通知电力系统抢修，未通知的有一起扣2分。</t>
  </si>
  <si>
    <t>因天气等自然灾害造成不可抗拒事故，应按单位应急预案及时组织抢修，未按应急预案抢修的扣2分，抢修不得力的不得分。</t>
  </si>
  <si>
    <t>严禁未经批准擅自白天开灯检修，发现一起扣5分。</t>
  </si>
  <si>
    <t>当月应无安全事故发生，发现轻伤事故的有一起扣2分，轻伤以上事故有一起扣5分，伤亡事故有一起不得分。</t>
  </si>
  <si>
    <t>发生数字化城管系统派遣问题二次处理的有一起扣1分，亮红灯的不得分。</t>
  </si>
  <si>
    <t>寄语市长、市长热线反应问题未按时处理的有一起扣2分。</t>
  </si>
  <si>
    <t>发生媒体曝光的有一起扣2分，造成恶劣影响的不得分。</t>
  </si>
  <si>
    <t>擅自更改现有照明设施规格、品牌的，有一起扣2分；更换的器材质量等级低于原器材的，有一起扣3分。</t>
  </si>
  <si>
    <t>当月同一回路漏电报警达4次，每个回路扣1分。</t>
  </si>
  <si>
    <t>考核人员：                                          日期：      年      月     日</t>
  </si>
  <si>
    <t>驻点养护人员月度考勤评定表
维护单位：                         填报日期：    年  月  日</t>
  </si>
  <si>
    <t>检查内容</t>
  </si>
  <si>
    <t>检查指标</t>
  </si>
  <si>
    <t>评分细则</t>
  </si>
  <si>
    <t>迟到早退</t>
  </si>
  <si>
    <t>迟到或早退15分钟以上，每例扣3分。</t>
  </si>
  <si>
    <t>脱岗、旷工</t>
  </si>
  <si>
    <t>脱岗、旷工每例扣3分。</t>
  </si>
  <si>
    <t>出勤率</t>
  </si>
  <si>
    <t>≥90%</t>
  </si>
  <si>
    <t>出勤率每低一个百分点扣5分。</t>
  </si>
  <si>
    <t>合计得分</t>
  </si>
  <si>
    <t xml:space="preserve">
考核人员：                                            日期：      年      月     日</t>
  </si>
  <si>
    <t>养护计划及交办事项考核评定表</t>
  </si>
  <si>
    <t>交办事项</t>
  </si>
  <si>
    <t>完成情况</t>
  </si>
  <si>
    <t xml:space="preserve">
考核人员：                                          日期：      年  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</si>
</sst>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4"/>
      <color theme="1"/>
      <name val="宋体"/>
      <charset val="134"/>
      <scheme val="minor"/>
    </font>
    <font>
      <b/>
      <u/>
      <sz val="20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</cellStyleXfs>
  <cellXfs count="1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2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5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/>
    </xf>
    <xf numFmtId="0" fontId="0" fillId="0" borderId="1" xfId="19" applyFont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7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85" zoomScaleNormal="85" topLeftCell="A9" workbookViewId="0">
      <selection activeCell="D3" sqref="D3:D13"/>
    </sheetView>
  </sheetViews>
  <sheetFormatPr defaultColWidth="9" defaultRowHeight="30" customHeight="1" outlineLevelCol="6"/>
  <cols>
    <col min="1" max="1" width="7.21666666666667" customWidth="1"/>
    <col min="2" max="2" width="19.6666666666667" customWidth="1"/>
    <col min="3" max="3" width="24.2166666666667" style="119" customWidth="1"/>
    <col min="4" max="4" width="10.6666666666667" style="120" customWidth="1"/>
    <col min="5" max="5" width="9.88333333333333" style="120" customWidth="1"/>
    <col min="6" max="6" width="10.1083333333333" customWidth="1"/>
    <col min="7" max="7" width="11.3333333333333" customWidth="1"/>
  </cols>
  <sheetData>
    <row r="1" ht="55.05" customHeight="1" spans="1:7">
      <c r="A1" s="121" t="s">
        <v>0</v>
      </c>
      <c r="B1" s="121"/>
      <c r="C1" s="121"/>
      <c r="D1" s="121"/>
      <c r="E1" s="121"/>
      <c r="F1" s="121"/>
      <c r="G1" s="121"/>
    </row>
    <row r="2" ht="35.1" customHeight="1" spans="1:7">
      <c r="A2" s="106" t="s">
        <v>1</v>
      </c>
      <c r="B2" s="106" t="s">
        <v>2</v>
      </c>
      <c r="C2" s="106"/>
      <c r="D2" s="107" t="s">
        <v>3</v>
      </c>
      <c r="E2" s="107" t="s">
        <v>4</v>
      </c>
      <c r="F2" s="106" t="s">
        <v>5</v>
      </c>
      <c r="G2" s="106" t="s">
        <v>6</v>
      </c>
    </row>
    <row r="3" customHeight="1" spans="1:7">
      <c r="A3" s="106">
        <v>1</v>
      </c>
      <c r="B3" s="107" t="s">
        <v>7</v>
      </c>
      <c r="C3" s="113" t="s">
        <v>8</v>
      </c>
      <c r="D3" s="122">
        <v>15</v>
      </c>
      <c r="E3" s="107"/>
      <c r="F3" s="106"/>
      <c r="G3" s="106"/>
    </row>
    <row r="4" customHeight="1" spans="1:7">
      <c r="A4" s="106"/>
      <c r="B4" s="107"/>
      <c r="C4" s="113" t="s">
        <v>9</v>
      </c>
      <c r="D4" s="122">
        <v>5</v>
      </c>
      <c r="E4" s="107"/>
      <c r="F4" s="106"/>
      <c r="G4" s="106"/>
    </row>
    <row r="5" customHeight="1" spans="1:7">
      <c r="A5" s="106">
        <v>2</v>
      </c>
      <c r="B5" s="107" t="s">
        <v>10</v>
      </c>
      <c r="C5" s="113" t="s">
        <v>8</v>
      </c>
      <c r="D5" s="122">
        <v>20</v>
      </c>
      <c r="E5" s="107"/>
      <c r="F5" s="106"/>
      <c r="G5" s="106"/>
    </row>
    <row r="6" customHeight="1" spans="1:7">
      <c r="A6" s="106"/>
      <c r="B6" s="107"/>
      <c r="C6" s="113" t="s">
        <v>9</v>
      </c>
      <c r="D6" s="122">
        <v>10</v>
      </c>
      <c r="E6" s="107"/>
      <c r="F6" s="106"/>
      <c r="G6" s="106"/>
    </row>
    <row r="7" customHeight="1" spans="1:7">
      <c r="A7" s="106">
        <v>3</v>
      </c>
      <c r="B7" s="112" t="s">
        <v>11</v>
      </c>
      <c r="C7" s="113"/>
      <c r="D7" s="122">
        <v>10</v>
      </c>
      <c r="E7" s="107"/>
      <c r="F7" s="106"/>
      <c r="G7" s="106"/>
    </row>
    <row r="8" customHeight="1" spans="1:7">
      <c r="A8" s="123">
        <v>4</v>
      </c>
      <c r="B8" s="107" t="s">
        <v>12</v>
      </c>
      <c r="C8" s="107" t="s">
        <v>13</v>
      </c>
      <c r="D8" s="122">
        <v>10</v>
      </c>
      <c r="E8" s="107"/>
      <c r="F8" s="106"/>
      <c r="G8" s="106"/>
    </row>
    <row r="9" customHeight="1" spans="1:7">
      <c r="A9" s="124"/>
      <c r="B9" s="107"/>
      <c r="C9" s="107" t="s">
        <v>14</v>
      </c>
      <c r="D9" s="122">
        <v>5</v>
      </c>
      <c r="E9" s="107"/>
      <c r="F9" s="106"/>
      <c r="G9" s="106"/>
    </row>
    <row r="10" customHeight="1" spans="1:7">
      <c r="A10" s="124"/>
      <c r="B10" s="107"/>
      <c r="C10" s="107" t="s">
        <v>15</v>
      </c>
      <c r="D10" s="122">
        <v>5</v>
      </c>
      <c r="E10" s="107"/>
      <c r="F10" s="106"/>
      <c r="G10" s="106"/>
    </row>
    <row r="11" ht="63" customHeight="1" spans="1:7">
      <c r="A11" s="124"/>
      <c r="B11" s="107"/>
      <c r="C11" s="125" t="s">
        <v>16</v>
      </c>
      <c r="D11" s="122">
        <v>5</v>
      </c>
      <c r="E11" s="107"/>
      <c r="F11" s="106"/>
      <c r="G11" s="106"/>
    </row>
    <row r="12" customHeight="1" spans="1:7">
      <c r="A12" s="106">
        <v>5</v>
      </c>
      <c r="B12" s="114" t="s">
        <v>17</v>
      </c>
      <c r="C12" s="115"/>
      <c r="D12" s="122">
        <v>5</v>
      </c>
      <c r="E12" s="107"/>
      <c r="F12" s="106"/>
      <c r="G12" s="106"/>
    </row>
    <row r="13" s="103" customFormat="1" customHeight="1" spans="1:7">
      <c r="A13" s="106">
        <v>6</v>
      </c>
      <c r="B13" s="126" t="s">
        <v>18</v>
      </c>
      <c r="C13" s="127"/>
      <c r="D13" s="122">
        <v>10</v>
      </c>
      <c r="E13" s="107"/>
      <c r="F13" s="106"/>
      <c r="G13" s="106"/>
    </row>
    <row r="14" ht="42" customHeight="1" spans="1:7">
      <c r="A14" s="107" t="s">
        <v>19</v>
      </c>
      <c r="B14" s="107"/>
      <c r="C14" s="107"/>
      <c r="D14" s="107"/>
      <c r="E14" s="107"/>
      <c r="F14" s="116"/>
      <c r="G14" s="116"/>
    </row>
    <row r="15" customHeight="1" spans="1:7">
      <c r="A15" s="107" t="s">
        <v>20</v>
      </c>
      <c r="B15" s="107"/>
      <c r="C15" s="107"/>
      <c r="D15" s="107"/>
      <c r="E15" s="107"/>
      <c r="F15" s="107"/>
      <c r="G15" s="107"/>
    </row>
    <row r="16" ht="42.75" customHeight="1" spans="1:7">
      <c r="A16" s="107"/>
      <c r="B16" s="107"/>
      <c r="C16" s="107"/>
      <c r="D16" s="107"/>
      <c r="E16" s="107"/>
      <c r="F16" s="107"/>
      <c r="G16" s="107"/>
    </row>
    <row r="17" customHeight="1" spans="1:7">
      <c r="A17" s="107" t="s">
        <v>21</v>
      </c>
      <c r="B17" s="107"/>
      <c r="C17" s="107" t="s">
        <v>22</v>
      </c>
      <c r="D17" s="107"/>
      <c r="E17" s="107"/>
      <c r="F17" s="107"/>
      <c r="G17" s="107"/>
    </row>
    <row r="18" ht="136.05" customHeight="1" spans="1:7">
      <c r="A18" s="107"/>
      <c r="B18" s="107"/>
      <c r="C18" s="107"/>
      <c r="D18" s="107"/>
      <c r="E18" s="107"/>
      <c r="F18" s="107"/>
      <c r="G18" s="107"/>
    </row>
  </sheetData>
  <mergeCells count="16">
    <mergeCell ref="A1:G1"/>
    <mergeCell ref="B2:C2"/>
    <mergeCell ref="B7:C7"/>
    <mergeCell ref="B12:C12"/>
    <mergeCell ref="B13:C13"/>
    <mergeCell ref="A14:D14"/>
    <mergeCell ref="A3:A4"/>
    <mergeCell ref="A5:A6"/>
    <mergeCell ref="A8:A11"/>
    <mergeCell ref="B3:B4"/>
    <mergeCell ref="B5:B6"/>
    <mergeCell ref="B8:B11"/>
    <mergeCell ref="A17:B18"/>
    <mergeCell ref="A15:B16"/>
    <mergeCell ref="C17:G18"/>
    <mergeCell ref="C15:G16"/>
  </mergeCells>
  <pageMargins left="0.629166666666667" right="0.471527777777778" top="0.559027777777778" bottom="0.579166666666667" header="0.349305555555556" footer="0.35416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E3" sqref="E3:E10"/>
    </sheetView>
  </sheetViews>
  <sheetFormatPr defaultColWidth="9" defaultRowHeight="30" customHeight="1" outlineLevelCol="6"/>
  <cols>
    <col min="2" max="2" width="22.1083333333333" customWidth="1"/>
    <col min="3" max="3" width="14.4416666666667" customWidth="1"/>
    <col min="4" max="6" width="11.2166666666667" customWidth="1"/>
    <col min="7" max="7" width="13.2166666666667" customWidth="1"/>
  </cols>
  <sheetData>
    <row r="1" ht="51" customHeight="1" spans="1:7">
      <c r="A1" s="104" t="s">
        <v>23</v>
      </c>
      <c r="B1" s="105"/>
      <c r="C1" s="105"/>
      <c r="D1" s="105"/>
      <c r="E1" s="105"/>
      <c r="F1" s="105"/>
      <c r="G1" s="105"/>
    </row>
    <row r="2" ht="35.1" customHeight="1" spans="1:7">
      <c r="A2" s="106" t="s">
        <v>1</v>
      </c>
      <c r="B2" s="106" t="s">
        <v>2</v>
      </c>
      <c r="C2" s="106"/>
      <c r="D2" s="107" t="s">
        <v>5</v>
      </c>
      <c r="E2" s="106" t="s">
        <v>24</v>
      </c>
      <c r="F2" s="106" t="s">
        <v>25</v>
      </c>
      <c r="G2" s="106" t="s">
        <v>6</v>
      </c>
    </row>
    <row r="3" customHeight="1" spans="1:7">
      <c r="A3" s="106">
        <v>1</v>
      </c>
      <c r="B3" s="107" t="s">
        <v>7</v>
      </c>
      <c r="C3" s="107" t="s">
        <v>8</v>
      </c>
      <c r="D3" s="107"/>
      <c r="E3" s="108">
        <v>0.15</v>
      </c>
      <c r="F3" s="109"/>
      <c r="G3" s="110" t="s">
        <v>26</v>
      </c>
    </row>
    <row r="4" customHeight="1" spans="1:7">
      <c r="A4" s="106"/>
      <c r="B4" s="107"/>
      <c r="C4" s="107" t="s">
        <v>9</v>
      </c>
      <c r="D4" s="107"/>
      <c r="E4" s="108">
        <v>0.05</v>
      </c>
      <c r="F4" s="109"/>
      <c r="G4" s="111"/>
    </row>
    <row r="5" customHeight="1" spans="1:7">
      <c r="A5" s="106">
        <v>2</v>
      </c>
      <c r="B5" s="107" t="s">
        <v>10</v>
      </c>
      <c r="C5" s="107" t="s">
        <v>8</v>
      </c>
      <c r="D5" s="107"/>
      <c r="E5" s="108">
        <v>0.2</v>
      </c>
      <c r="F5" s="109"/>
      <c r="G5" s="106"/>
    </row>
    <row r="6" customHeight="1" spans="1:7">
      <c r="A6" s="106"/>
      <c r="B6" s="107"/>
      <c r="C6" s="107" t="s">
        <v>9</v>
      </c>
      <c r="D6" s="107"/>
      <c r="E6" s="108">
        <v>0.1</v>
      </c>
      <c r="F6" s="109"/>
      <c r="G6" s="106"/>
    </row>
    <row r="7" customHeight="1" spans="1:7">
      <c r="A7" s="106">
        <v>3</v>
      </c>
      <c r="B7" s="112" t="s">
        <v>11</v>
      </c>
      <c r="C7" s="113"/>
      <c r="D7" s="107"/>
      <c r="E7" s="108">
        <v>0.1</v>
      </c>
      <c r="F7" s="109"/>
      <c r="G7" s="106"/>
    </row>
    <row r="8" customHeight="1" spans="1:7">
      <c r="A8" s="106">
        <v>4</v>
      </c>
      <c r="B8" s="112" t="s">
        <v>12</v>
      </c>
      <c r="C8" s="113"/>
      <c r="D8" s="107"/>
      <c r="E8" s="108">
        <v>0.25</v>
      </c>
      <c r="F8" s="109"/>
      <c r="G8" s="106"/>
    </row>
    <row r="9" customHeight="1" spans="1:7">
      <c r="A9" s="106">
        <v>5</v>
      </c>
      <c r="B9" s="114" t="s">
        <v>17</v>
      </c>
      <c r="C9" s="115"/>
      <c r="D9" s="107"/>
      <c r="E9" s="108">
        <v>0.05</v>
      </c>
      <c r="F9" s="109"/>
      <c r="G9" s="106"/>
    </row>
    <row r="10" s="103" customFormat="1" customHeight="1" spans="1:7">
      <c r="A10" s="106">
        <v>6</v>
      </c>
      <c r="B10" s="106" t="s">
        <v>18</v>
      </c>
      <c r="C10" s="106"/>
      <c r="D10" s="106"/>
      <c r="E10" s="108">
        <v>0.1</v>
      </c>
      <c r="F10" s="109"/>
      <c r="G10" s="106"/>
    </row>
    <row r="11" ht="42" customHeight="1" spans="1:7">
      <c r="A11" s="107" t="s">
        <v>19</v>
      </c>
      <c r="B11" s="107"/>
      <c r="C11" s="107"/>
      <c r="D11" s="107"/>
      <c r="E11" s="107"/>
      <c r="F11" s="109"/>
      <c r="G11" s="116"/>
    </row>
    <row r="12" customHeight="1" spans="1:7">
      <c r="A12" s="107" t="s">
        <v>20</v>
      </c>
      <c r="B12" s="107"/>
      <c r="C12" s="107"/>
      <c r="D12" s="107"/>
      <c r="E12" s="107"/>
      <c r="F12" s="107"/>
      <c r="G12" s="107"/>
    </row>
    <row r="13" ht="81" customHeight="1" spans="1:7">
      <c r="A13" s="107"/>
      <c r="B13" s="107"/>
      <c r="C13" s="107"/>
      <c r="D13" s="107"/>
      <c r="E13" s="107"/>
      <c r="F13" s="107"/>
      <c r="G13" s="107"/>
    </row>
    <row r="14" customHeight="1" spans="1:7">
      <c r="A14" s="107" t="s">
        <v>21</v>
      </c>
      <c r="B14" s="107"/>
      <c r="C14" s="107"/>
      <c r="D14" s="107"/>
      <c r="E14" s="107"/>
      <c r="F14" s="107"/>
      <c r="G14" s="107"/>
    </row>
    <row r="15" ht="121.95" customHeight="1" spans="1:7">
      <c r="A15" s="107"/>
      <c r="B15" s="107"/>
      <c r="C15" s="107"/>
      <c r="D15" s="107"/>
      <c r="E15" s="107"/>
      <c r="F15" s="107"/>
      <c r="G15" s="107"/>
    </row>
    <row r="16" ht="139" customHeight="1" spans="1:7">
      <c r="A16" s="117" t="s">
        <v>27</v>
      </c>
      <c r="B16" s="118"/>
      <c r="C16" s="118"/>
      <c r="D16" s="118"/>
      <c r="E16" s="118"/>
      <c r="F16" s="118"/>
      <c r="G16" s="118"/>
    </row>
  </sheetData>
  <mergeCells count="18">
    <mergeCell ref="A1:G1"/>
    <mergeCell ref="B2:C2"/>
    <mergeCell ref="B7:C7"/>
    <mergeCell ref="B8:C8"/>
    <mergeCell ref="B9:C9"/>
    <mergeCell ref="B10:C10"/>
    <mergeCell ref="A11:E11"/>
    <mergeCell ref="A16:G16"/>
    <mergeCell ref="A3:A4"/>
    <mergeCell ref="A5:A6"/>
    <mergeCell ref="B3:B4"/>
    <mergeCell ref="B5:B6"/>
    <mergeCell ref="G3:G4"/>
    <mergeCell ref="G5:G6"/>
    <mergeCell ref="A12:B13"/>
    <mergeCell ref="A14:B15"/>
    <mergeCell ref="C14:G15"/>
    <mergeCell ref="C12:G13"/>
  </mergeCells>
  <pageMargins left="0.629166666666667" right="0.471527777777778" top="0.747916666666667" bottom="0.56875" header="0.432638888888889" footer="0.35416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zoomScale="85" zoomScaleNormal="85" topLeftCell="A62" workbookViewId="0">
      <selection activeCell="A78" sqref="A78"/>
    </sheetView>
  </sheetViews>
  <sheetFormatPr defaultColWidth="9" defaultRowHeight="25.05" customHeight="1" outlineLevelCol="5"/>
  <cols>
    <col min="1" max="1" width="10.6666666666667" customWidth="1"/>
    <col min="2" max="2" width="25.6666666666667" customWidth="1"/>
    <col min="3" max="3" width="13.6666666666667" customWidth="1"/>
    <col min="4" max="4" width="12.6666666666667" customWidth="1"/>
    <col min="5" max="5" width="11.6666666666667" customWidth="1"/>
    <col min="6" max="6" width="15.1083333333333" customWidth="1"/>
  </cols>
  <sheetData>
    <row r="1" ht="39" customHeight="1" spans="1:6">
      <c r="A1" s="87" t="s">
        <v>28</v>
      </c>
      <c r="B1" s="87"/>
      <c r="C1" s="87"/>
      <c r="D1" s="87"/>
      <c r="E1" s="87"/>
      <c r="F1" s="87"/>
    </row>
    <row r="2" ht="37.05" customHeight="1" spans="1:6">
      <c r="A2" s="88" t="s">
        <v>29</v>
      </c>
      <c r="B2" s="88"/>
      <c r="C2" s="88"/>
      <c r="D2" s="88"/>
      <c r="E2" s="88"/>
      <c r="F2" s="88"/>
    </row>
    <row r="3" ht="35.1" customHeight="1" spans="1:6">
      <c r="A3" s="59" t="s">
        <v>1</v>
      </c>
      <c r="B3" s="59" t="s">
        <v>30</v>
      </c>
      <c r="C3" s="59" t="s">
        <v>31</v>
      </c>
      <c r="D3" s="59" t="s">
        <v>32</v>
      </c>
      <c r="E3" s="59" t="s">
        <v>7</v>
      </c>
      <c r="F3" s="59" t="s">
        <v>6</v>
      </c>
    </row>
    <row r="4" customHeight="1" spans="1:6">
      <c r="A4" s="81"/>
      <c r="B4" s="81"/>
      <c r="C4" s="81"/>
      <c r="D4" s="81"/>
      <c r="E4" s="81"/>
      <c r="F4" s="89"/>
    </row>
    <row r="5" customHeight="1" spans="1:6">
      <c r="A5" s="81"/>
      <c r="B5" s="81"/>
      <c r="C5" s="81"/>
      <c r="D5" s="81"/>
      <c r="E5" s="81"/>
      <c r="F5" s="89"/>
    </row>
    <row r="6" customHeight="1" spans="1:6">
      <c r="A6" s="81"/>
      <c r="B6" s="81"/>
      <c r="C6" s="81"/>
      <c r="D6" s="81"/>
      <c r="E6" s="81"/>
      <c r="F6" s="89"/>
    </row>
    <row r="7" customHeight="1" spans="1:6">
      <c r="A7" s="81"/>
      <c r="B7" s="90"/>
      <c r="C7" s="81"/>
      <c r="D7" s="81"/>
      <c r="E7" s="81"/>
      <c r="F7" s="89"/>
    </row>
    <row r="8" customHeight="1" spans="1:6">
      <c r="A8" s="81"/>
      <c r="B8" s="91"/>
      <c r="C8" s="81"/>
      <c r="D8" s="81"/>
      <c r="E8" s="81"/>
      <c r="F8" s="89"/>
    </row>
    <row r="9" customHeight="1" spans="1:6">
      <c r="A9" s="81"/>
      <c r="B9" s="90"/>
      <c r="C9" s="81"/>
      <c r="D9" s="81"/>
      <c r="E9" s="81"/>
      <c r="F9" s="89"/>
    </row>
    <row r="10" customHeight="1" spans="1:6">
      <c r="A10" s="81"/>
      <c r="B10" s="90"/>
      <c r="C10" s="81"/>
      <c r="D10" s="81"/>
      <c r="E10" s="81"/>
      <c r="F10" s="89"/>
    </row>
    <row r="11" customHeight="1" spans="1:6">
      <c r="A11" s="81"/>
      <c r="B11" s="90"/>
      <c r="C11" s="81"/>
      <c r="D11" s="81"/>
      <c r="E11" s="81"/>
      <c r="F11" s="89"/>
    </row>
    <row r="12" customHeight="1" spans="1:6">
      <c r="A12" s="81"/>
      <c r="B12" s="90"/>
      <c r="C12" s="81"/>
      <c r="D12" s="81"/>
      <c r="E12" s="81"/>
      <c r="F12" s="89"/>
    </row>
    <row r="13" customHeight="1" spans="1:6">
      <c r="A13" s="81"/>
      <c r="B13" s="90"/>
      <c r="C13" s="81"/>
      <c r="D13" s="81"/>
      <c r="E13" s="81"/>
      <c r="F13" s="89"/>
    </row>
    <row r="14" customHeight="1" spans="1:6">
      <c r="A14" s="81"/>
      <c r="B14" s="81"/>
      <c r="C14" s="81"/>
      <c r="D14" s="81"/>
      <c r="E14" s="81"/>
      <c r="F14" s="89"/>
    </row>
    <row r="15" customHeight="1" spans="1:6">
      <c r="A15" s="81"/>
      <c r="B15" s="81"/>
      <c r="C15" s="81"/>
      <c r="D15" s="81"/>
      <c r="E15" s="81"/>
      <c r="F15" s="89"/>
    </row>
    <row r="16" customHeight="1" spans="1:6">
      <c r="A16" s="81"/>
      <c r="B16" s="81"/>
      <c r="C16" s="81"/>
      <c r="D16" s="81"/>
      <c r="E16" s="81"/>
      <c r="F16" s="89"/>
    </row>
    <row r="17" customHeight="1" spans="1:6">
      <c r="A17" s="81"/>
      <c r="B17" s="81"/>
      <c r="C17" s="81"/>
      <c r="D17" s="81"/>
      <c r="E17" s="81"/>
      <c r="F17" s="89"/>
    </row>
    <row r="18" customHeight="1" spans="1:6">
      <c r="A18" s="81"/>
      <c r="B18" s="81"/>
      <c r="C18" s="81"/>
      <c r="D18" s="81"/>
      <c r="E18" s="81"/>
      <c r="F18" s="89"/>
    </row>
    <row r="19" customHeight="1" spans="1:6">
      <c r="A19" s="81"/>
      <c r="B19" s="81"/>
      <c r="C19" s="81"/>
      <c r="D19" s="81"/>
      <c r="E19" s="81"/>
      <c r="F19" s="89"/>
    </row>
    <row r="20" customHeight="1" spans="1:6">
      <c r="A20" s="81"/>
      <c r="B20" s="81"/>
      <c r="C20" s="81"/>
      <c r="D20" s="81"/>
      <c r="E20" s="81"/>
      <c r="F20" s="89"/>
    </row>
    <row r="21" customHeight="1" spans="1:6">
      <c r="A21" s="81"/>
      <c r="B21" s="81"/>
      <c r="C21" s="81"/>
      <c r="D21" s="81"/>
      <c r="E21" s="81"/>
      <c r="F21" s="89"/>
    </row>
    <row r="22" customHeight="1" spans="1:6">
      <c r="A22" s="81"/>
      <c r="B22" s="81"/>
      <c r="C22" s="81"/>
      <c r="D22" s="81"/>
      <c r="E22" s="81"/>
      <c r="F22" s="89"/>
    </row>
    <row r="23" customHeight="1" spans="1:6">
      <c r="A23" s="81"/>
      <c r="B23" s="81"/>
      <c r="C23" s="81"/>
      <c r="D23" s="81"/>
      <c r="E23" s="81"/>
      <c r="F23" s="89"/>
    </row>
    <row r="24" customHeight="1" spans="1:6">
      <c r="A24" s="81"/>
      <c r="B24" s="81"/>
      <c r="C24" s="81"/>
      <c r="D24" s="81"/>
      <c r="E24" s="81"/>
      <c r="F24" s="89"/>
    </row>
    <row r="25" customHeight="1" spans="1:6">
      <c r="A25" s="81"/>
      <c r="B25" s="92"/>
      <c r="C25" s="81"/>
      <c r="D25" s="81"/>
      <c r="E25" s="81"/>
      <c r="F25" s="89"/>
    </row>
    <row r="26" customHeight="1" spans="1:6">
      <c r="A26" s="81"/>
      <c r="B26" s="93"/>
      <c r="C26" s="94"/>
      <c r="D26" s="95"/>
      <c r="E26" s="95"/>
      <c r="F26" s="89"/>
    </row>
    <row r="27" ht="37.05" customHeight="1" spans="1:6">
      <c r="A27" s="96" t="s">
        <v>33</v>
      </c>
      <c r="B27" s="96"/>
      <c r="C27" s="96">
        <f>SUM(C4:C26)</f>
        <v>0</v>
      </c>
      <c r="D27" s="96">
        <f>SUM(D4:D26)</f>
        <v>0</v>
      </c>
      <c r="E27" s="97" t="e">
        <f>1-D27/C27</f>
        <v>#DIV/0!</v>
      </c>
      <c r="F27" s="98"/>
    </row>
    <row r="28" ht="48" customHeight="1" spans="1:6">
      <c r="A28" s="87" t="s">
        <v>34</v>
      </c>
      <c r="B28" s="87"/>
      <c r="C28" s="87"/>
      <c r="D28" s="87"/>
      <c r="E28" s="87"/>
      <c r="F28" s="87"/>
    </row>
    <row r="29" ht="37.05" customHeight="1" spans="1:6">
      <c r="A29" s="88" t="s">
        <v>29</v>
      </c>
      <c r="B29" s="88"/>
      <c r="C29" s="88"/>
      <c r="D29" s="88"/>
      <c r="E29" s="88"/>
      <c r="F29" s="88"/>
    </row>
    <row r="30" ht="36" customHeight="1" spans="1:6">
      <c r="A30" s="59" t="s">
        <v>1</v>
      </c>
      <c r="B30" s="59" t="s">
        <v>35</v>
      </c>
      <c r="C30" s="59" t="s">
        <v>31</v>
      </c>
      <c r="D30" s="59" t="s">
        <v>32</v>
      </c>
      <c r="E30" s="59" t="s">
        <v>7</v>
      </c>
      <c r="F30" s="59" t="s">
        <v>6</v>
      </c>
    </row>
    <row r="31" customHeight="1" spans="1:6">
      <c r="A31" s="81"/>
      <c r="B31" s="81"/>
      <c r="C31" s="81"/>
      <c r="D31" s="81"/>
      <c r="E31" s="81"/>
      <c r="F31" s="89"/>
    </row>
    <row r="32" customHeight="1" spans="1:6">
      <c r="A32" s="81"/>
      <c r="B32" s="81"/>
      <c r="C32" s="81"/>
      <c r="D32" s="81"/>
      <c r="E32" s="81"/>
      <c r="F32" s="89"/>
    </row>
    <row r="33" customHeight="1" spans="1:6">
      <c r="A33" s="81"/>
      <c r="B33" s="81"/>
      <c r="C33" s="81"/>
      <c r="D33" s="81"/>
      <c r="E33" s="81"/>
      <c r="F33" s="89"/>
    </row>
    <row r="34" customHeight="1" spans="1:6">
      <c r="A34" s="81"/>
      <c r="B34" s="90"/>
      <c r="C34" s="81"/>
      <c r="D34" s="81"/>
      <c r="E34" s="81"/>
      <c r="F34" s="89"/>
    </row>
    <row r="35" customHeight="1" spans="1:6">
      <c r="A35" s="81"/>
      <c r="B35" s="91"/>
      <c r="C35" s="81"/>
      <c r="D35" s="81"/>
      <c r="E35" s="81"/>
      <c r="F35" s="89"/>
    </row>
    <row r="36" customHeight="1" spans="1:6">
      <c r="A36" s="81"/>
      <c r="B36" s="90"/>
      <c r="C36" s="81"/>
      <c r="D36" s="81"/>
      <c r="E36" s="81"/>
      <c r="F36" s="89"/>
    </row>
    <row r="37" customHeight="1" spans="1:6">
      <c r="A37" s="81"/>
      <c r="B37" s="90"/>
      <c r="C37" s="81"/>
      <c r="D37" s="81"/>
      <c r="E37" s="81"/>
      <c r="F37" s="89"/>
    </row>
    <row r="38" customHeight="1" spans="1:6">
      <c r="A38" s="81"/>
      <c r="B38" s="90"/>
      <c r="C38" s="81"/>
      <c r="D38" s="81"/>
      <c r="E38" s="81"/>
      <c r="F38" s="89"/>
    </row>
    <row r="39" customHeight="1" spans="1:6">
      <c r="A39" s="81"/>
      <c r="B39" s="90"/>
      <c r="C39" s="81"/>
      <c r="D39" s="81"/>
      <c r="E39" s="81"/>
      <c r="F39" s="89"/>
    </row>
    <row r="40" customHeight="1" spans="1:6">
      <c r="A40" s="81"/>
      <c r="B40" s="90"/>
      <c r="C40" s="81"/>
      <c r="D40" s="81"/>
      <c r="E40" s="81"/>
      <c r="F40" s="89"/>
    </row>
    <row r="41" customHeight="1" spans="1:6">
      <c r="A41" s="81"/>
      <c r="B41" s="81"/>
      <c r="C41" s="81"/>
      <c r="D41" s="81"/>
      <c r="E41" s="81"/>
      <c r="F41" s="89"/>
    </row>
    <row r="42" customHeight="1" spans="1:6">
      <c r="A42" s="81"/>
      <c r="B42" s="81"/>
      <c r="C42" s="81"/>
      <c r="D42" s="81"/>
      <c r="E42" s="81"/>
      <c r="F42" s="89"/>
    </row>
    <row r="43" customHeight="1" spans="1:6">
      <c r="A43" s="81"/>
      <c r="B43" s="81"/>
      <c r="C43" s="81"/>
      <c r="D43" s="81"/>
      <c r="E43" s="81"/>
      <c r="F43" s="89"/>
    </row>
    <row r="44" customHeight="1" spans="1:6">
      <c r="A44" s="81"/>
      <c r="B44" s="81"/>
      <c r="C44" s="81"/>
      <c r="D44" s="81"/>
      <c r="E44" s="81"/>
      <c r="F44" s="89"/>
    </row>
    <row r="45" customHeight="1" spans="1:6">
      <c r="A45" s="81"/>
      <c r="B45" s="81"/>
      <c r="C45" s="81"/>
      <c r="D45" s="81"/>
      <c r="E45" s="81"/>
      <c r="F45" s="89"/>
    </row>
    <row r="46" customHeight="1" spans="1:6">
      <c r="A46" s="81"/>
      <c r="B46" s="81"/>
      <c r="C46" s="81"/>
      <c r="D46" s="81"/>
      <c r="E46" s="81"/>
      <c r="F46" s="89"/>
    </row>
    <row r="47" customHeight="1" spans="1:6">
      <c r="A47" s="81"/>
      <c r="B47" s="81"/>
      <c r="C47" s="81"/>
      <c r="D47" s="81"/>
      <c r="E47" s="81"/>
      <c r="F47" s="89"/>
    </row>
    <row r="48" customHeight="1" spans="1:6">
      <c r="A48" s="81"/>
      <c r="B48" s="92"/>
      <c r="C48" s="81"/>
      <c r="D48" s="81"/>
      <c r="E48" s="81"/>
      <c r="F48" s="89"/>
    </row>
    <row r="49" customHeight="1" spans="1:6">
      <c r="A49" s="81"/>
      <c r="B49" s="93"/>
      <c r="C49" s="94"/>
      <c r="D49" s="95"/>
      <c r="E49" s="95"/>
      <c r="F49" s="89"/>
    </row>
    <row r="50" ht="39" customHeight="1" spans="1:6">
      <c r="A50" s="99" t="s">
        <v>33</v>
      </c>
      <c r="B50" s="99"/>
      <c r="C50" s="99">
        <f>SUM(C31:C49)</f>
        <v>0</v>
      </c>
      <c r="D50" s="99">
        <f>SUM(D31:D49)</f>
        <v>0</v>
      </c>
      <c r="E50" s="100" t="e">
        <f>1-D50/C50</f>
        <v>#DIV/0!</v>
      </c>
      <c r="F50" s="89"/>
    </row>
    <row r="51" ht="95.1" customHeight="1" spans="1:6">
      <c r="A51" s="101" t="s">
        <v>36</v>
      </c>
      <c r="B51" s="101"/>
      <c r="C51" s="101"/>
      <c r="D51" s="102"/>
      <c r="E51" s="101"/>
      <c r="F51" s="101"/>
    </row>
    <row r="52" ht="40.05" customHeight="1" spans="1:6">
      <c r="A52" s="87" t="s">
        <v>37</v>
      </c>
      <c r="B52" s="87"/>
      <c r="C52" s="87"/>
      <c r="D52" s="87"/>
      <c r="E52" s="87"/>
      <c r="F52" s="87"/>
    </row>
    <row r="53" ht="30" customHeight="1" spans="1:6">
      <c r="A53" s="88" t="s">
        <v>29</v>
      </c>
      <c r="B53" s="88"/>
      <c r="C53" s="88"/>
      <c r="D53" s="88"/>
      <c r="E53" s="88"/>
      <c r="F53" s="88"/>
    </row>
    <row r="54" ht="27" customHeight="1" spans="1:6">
      <c r="A54" s="59" t="s">
        <v>1</v>
      </c>
      <c r="B54" s="59" t="s">
        <v>38</v>
      </c>
      <c r="C54" s="59" t="s">
        <v>31</v>
      </c>
      <c r="D54" s="59" t="s">
        <v>32</v>
      </c>
      <c r="E54" s="59" t="s">
        <v>7</v>
      </c>
      <c r="F54" s="59" t="s">
        <v>6</v>
      </c>
    </row>
    <row r="55" customHeight="1" spans="1:6">
      <c r="A55" s="81"/>
      <c r="B55" s="81"/>
      <c r="C55" s="81"/>
      <c r="D55" s="81"/>
      <c r="E55" s="81"/>
      <c r="F55" s="89"/>
    </row>
    <row r="56" customHeight="1" spans="1:6">
      <c r="A56" s="81"/>
      <c r="B56" s="81"/>
      <c r="C56" s="81"/>
      <c r="D56" s="81"/>
      <c r="E56" s="81"/>
      <c r="F56" s="89"/>
    </row>
    <row r="57" customHeight="1" spans="1:6">
      <c r="A57" s="81"/>
      <c r="B57" s="81"/>
      <c r="C57" s="81"/>
      <c r="D57" s="81"/>
      <c r="E57" s="81"/>
      <c r="F57" s="89"/>
    </row>
    <row r="58" customHeight="1" spans="1:6">
      <c r="A58" s="81"/>
      <c r="B58" s="90"/>
      <c r="C58" s="81"/>
      <c r="D58" s="81"/>
      <c r="E58" s="81"/>
      <c r="F58" s="89"/>
    </row>
    <row r="59" customHeight="1" spans="1:6">
      <c r="A59" s="81"/>
      <c r="B59" s="91"/>
      <c r="C59" s="81"/>
      <c r="D59" s="81"/>
      <c r="E59" s="81"/>
      <c r="F59" s="89"/>
    </row>
    <row r="60" customHeight="1" spans="1:6">
      <c r="A60" s="81"/>
      <c r="B60" s="90"/>
      <c r="C60" s="81"/>
      <c r="D60" s="81"/>
      <c r="E60" s="81"/>
      <c r="F60" s="89"/>
    </row>
    <row r="61" customHeight="1" spans="1:6">
      <c r="A61" s="81"/>
      <c r="B61" s="90"/>
      <c r="C61" s="81"/>
      <c r="D61" s="81"/>
      <c r="E61" s="81"/>
      <c r="F61" s="89"/>
    </row>
    <row r="62" customHeight="1" spans="1:6">
      <c r="A62" s="81"/>
      <c r="B62" s="90"/>
      <c r="C62" s="81"/>
      <c r="D62" s="81"/>
      <c r="E62" s="81"/>
      <c r="F62" s="89"/>
    </row>
    <row r="63" customHeight="1" spans="1:6">
      <c r="A63" s="81"/>
      <c r="B63" s="90"/>
      <c r="C63" s="81"/>
      <c r="D63" s="81"/>
      <c r="E63" s="81"/>
      <c r="F63" s="89"/>
    </row>
    <row r="64" customHeight="1" spans="1:6">
      <c r="A64" s="81"/>
      <c r="B64" s="90"/>
      <c r="C64" s="81"/>
      <c r="D64" s="81"/>
      <c r="E64" s="81"/>
      <c r="F64" s="89"/>
    </row>
    <row r="65" customHeight="1" spans="1:6">
      <c r="A65" s="81"/>
      <c r="B65" s="81"/>
      <c r="C65" s="81"/>
      <c r="D65" s="81"/>
      <c r="E65" s="81"/>
      <c r="F65" s="89"/>
    </row>
    <row r="66" customHeight="1" spans="1:6">
      <c r="A66" s="81"/>
      <c r="B66" s="81"/>
      <c r="C66" s="81"/>
      <c r="D66" s="81"/>
      <c r="E66" s="81"/>
      <c r="F66" s="89"/>
    </row>
    <row r="67" customHeight="1" spans="1:6">
      <c r="A67" s="81"/>
      <c r="B67" s="81"/>
      <c r="C67" s="81"/>
      <c r="D67" s="81"/>
      <c r="E67" s="81"/>
      <c r="F67" s="89"/>
    </row>
    <row r="68" customHeight="1" spans="1:6">
      <c r="A68" s="81"/>
      <c r="B68" s="81"/>
      <c r="C68" s="81"/>
      <c r="D68" s="81"/>
      <c r="E68" s="81"/>
      <c r="F68" s="89"/>
    </row>
    <row r="69" customHeight="1" spans="1:6">
      <c r="A69" s="81"/>
      <c r="B69" s="81"/>
      <c r="C69" s="81"/>
      <c r="D69" s="81"/>
      <c r="E69" s="81"/>
      <c r="F69" s="89"/>
    </row>
    <row r="70" customHeight="1" spans="1:6">
      <c r="A70" s="81"/>
      <c r="B70" s="81"/>
      <c r="C70" s="81"/>
      <c r="D70" s="81"/>
      <c r="E70" s="81"/>
      <c r="F70" s="89"/>
    </row>
    <row r="71" customHeight="1" spans="1:6">
      <c r="A71" s="81"/>
      <c r="B71" s="81"/>
      <c r="C71" s="81"/>
      <c r="D71" s="81"/>
      <c r="E71" s="81"/>
      <c r="F71" s="89"/>
    </row>
    <row r="72" customHeight="1" spans="1:6">
      <c r="A72" s="81"/>
      <c r="B72" s="81"/>
      <c r="C72" s="81"/>
      <c r="D72" s="81"/>
      <c r="E72" s="81"/>
      <c r="F72" s="89"/>
    </row>
    <row r="73" customHeight="1" spans="1:6">
      <c r="A73" s="81"/>
      <c r="B73" s="81"/>
      <c r="C73" s="81"/>
      <c r="D73" s="81"/>
      <c r="E73" s="81"/>
      <c r="F73" s="89"/>
    </row>
    <row r="74" customHeight="1" spans="1:6">
      <c r="A74" s="81"/>
      <c r="B74" s="92"/>
      <c r="C74" s="81"/>
      <c r="D74" s="81"/>
      <c r="E74" s="81"/>
      <c r="F74" s="89"/>
    </row>
    <row r="75" customHeight="1" spans="1:6">
      <c r="A75" s="81"/>
      <c r="B75" s="93"/>
      <c r="C75" s="94"/>
      <c r="D75" s="95"/>
      <c r="E75" s="95"/>
      <c r="F75" s="89"/>
    </row>
    <row r="76" ht="33" customHeight="1" spans="1:6">
      <c r="A76" s="99" t="s">
        <v>33</v>
      </c>
      <c r="B76" s="99"/>
      <c r="C76" s="99">
        <f>SUM(C55:C75)</f>
        <v>0</v>
      </c>
      <c r="D76" s="99">
        <f>SUM(D55:D75)</f>
        <v>0</v>
      </c>
      <c r="E76" s="100" t="e">
        <f>1-D76/C76</f>
        <v>#DIV/0!</v>
      </c>
      <c r="F76" s="89"/>
    </row>
    <row r="77" ht="93" customHeight="1" spans="1:6">
      <c r="A77" s="101" t="s">
        <v>36</v>
      </c>
      <c r="B77" s="101"/>
      <c r="C77" s="101"/>
      <c r="D77" s="102"/>
      <c r="E77" s="101"/>
      <c r="F77" s="101"/>
    </row>
  </sheetData>
  <mergeCells count="11">
    <mergeCell ref="A1:F1"/>
    <mergeCell ref="A2:F2"/>
    <mergeCell ref="A27:B27"/>
    <mergeCell ref="A28:F28"/>
    <mergeCell ref="A29:F29"/>
    <mergeCell ref="A50:B50"/>
    <mergeCell ref="A51:F51"/>
    <mergeCell ref="A52:F52"/>
    <mergeCell ref="A53:F53"/>
    <mergeCell ref="A76:B76"/>
    <mergeCell ref="A77:F77"/>
  </mergeCells>
  <pageMargins left="0.707638888888889" right="0.55" top="0.590277777777778" bottom="0.511805555555556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5"/>
  <sheetViews>
    <sheetView zoomScale="85" zoomScaleNormal="85" workbookViewId="0">
      <selection activeCell="E34" sqref="E34:E41"/>
    </sheetView>
  </sheetViews>
  <sheetFormatPr defaultColWidth="9" defaultRowHeight="30" customHeight="1"/>
  <cols>
    <col min="1" max="1" width="8.10833333333333" style="41" customWidth="1"/>
    <col min="2" max="2" width="57.1416666666667" style="41" customWidth="1"/>
    <col min="3" max="3" width="7.66666666666667" style="41" customWidth="1"/>
    <col min="4" max="4" width="6.10833333333333" style="41" customWidth="1"/>
    <col min="5" max="5" width="6.88333333333333" style="41" customWidth="1"/>
    <col min="6" max="6" width="11.7833333333333" style="41" customWidth="1"/>
    <col min="7" max="7" width="8" style="41" customWidth="1"/>
    <col min="8" max="8" width="55.4416666666667" style="41" customWidth="1"/>
    <col min="9" max="9" width="7.66666666666667" style="41" customWidth="1"/>
    <col min="10" max="10" width="6.44166666666667" style="41" customWidth="1"/>
    <col min="11" max="11" width="6.33333333333333" style="41" customWidth="1"/>
    <col min="12" max="12" width="12.2166666666667" style="41" customWidth="1"/>
    <col min="13" max="16384" width="9" style="42"/>
  </cols>
  <sheetData>
    <row r="1" ht="36" customHeight="1" spans="1:17">
      <c r="A1" s="43" t="s">
        <v>39</v>
      </c>
      <c r="B1" s="43"/>
      <c r="C1" s="43"/>
      <c r="D1" s="43"/>
      <c r="E1" s="43"/>
      <c r="F1" s="43"/>
      <c r="G1" s="43" t="s">
        <v>40</v>
      </c>
      <c r="H1" s="43"/>
      <c r="I1" s="43"/>
      <c r="J1" s="43"/>
      <c r="K1" s="43"/>
      <c r="L1" s="43"/>
      <c r="M1" s="70"/>
      <c r="N1" s="70"/>
      <c r="O1" s="70"/>
      <c r="P1" s="70"/>
      <c r="Q1" s="70"/>
    </row>
    <row r="2" ht="24" customHeight="1" spans="1:12">
      <c r="A2" s="44" t="s">
        <v>1</v>
      </c>
      <c r="B2" s="44" t="s">
        <v>41</v>
      </c>
      <c r="C2" s="44" t="s">
        <v>42</v>
      </c>
      <c r="D2" s="44" t="s">
        <v>4</v>
      </c>
      <c r="E2" s="44" t="s">
        <v>5</v>
      </c>
      <c r="F2" s="44" t="s">
        <v>6</v>
      </c>
      <c r="G2" s="44" t="s">
        <v>1</v>
      </c>
      <c r="H2" s="44" t="s">
        <v>41</v>
      </c>
      <c r="I2" s="44" t="s">
        <v>42</v>
      </c>
      <c r="J2" s="44" t="s">
        <v>4</v>
      </c>
      <c r="K2" s="44" t="s">
        <v>5</v>
      </c>
      <c r="L2" s="44" t="s">
        <v>6</v>
      </c>
    </row>
    <row r="3" ht="16.5" customHeight="1" spans="1:12">
      <c r="A3" s="45" t="s">
        <v>43</v>
      </c>
      <c r="B3" s="46" t="s">
        <v>44</v>
      </c>
      <c r="C3" s="45">
        <v>20</v>
      </c>
      <c r="D3" s="45"/>
      <c r="E3" s="47"/>
      <c r="F3" s="47"/>
      <c r="G3" s="45" t="s">
        <v>45</v>
      </c>
      <c r="H3" s="48" t="s">
        <v>46</v>
      </c>
      <c r="I3" s="45">
        <v>30</v>
      </c>
      <c r="J3" s="45"/>
      <c r="K3" s="45"/>
      <c r="L3" s="47"/>
    </row>
    <row r="4" ht="16.5" customHeight="1" spans="1:12">
      <c r="A4" s="45"/>
      <c r="B4" s="46" t="s">
        <v>47</v>
      </c>
      <c r="C4" s="45"/>
      <c r="D4" s="45"/>
      <c r="E4" s="49"/>
      <c r="F4" s="49"/>
      <c r="G4" s="45"/>
      <c r="H4" s="46" t="s">
        <v>48</v>
      </c>
      <c r="I4" s="45"/>
      <c r="J4" s="45"/>
      <c r="K4" s="45"/>
      <c r="L4" s="49"/>
    </row>
    <row r="5" ht="16.5" customHeight="1" spans="1:12">
      <c r="A5" s="45"/>
      <c r="B5" s="46" t="s">
        <v>49</v>
      </c>
      <c r="C5" s="45"/>
      <c r="D5" s="45"/>
      <c r="E5" s="49"/>
      <c r="F5" s="49"/>
      <c r="G5" s="45"/>
      <c r="H5" s="46" t="s">
        <v>50</v>
      </c>
      <c r="I5" s="45"/>
      <c r="J5" s="45"/>
      <c r="K5" s="45"/>
      <c r="L5" s="49"/>
    </row>
    <row r="6" ht="16.5" customHeight="1" spans="1:12">
      <c r="A6" s="45"/>
      <c r="B6" s="50" t="s">
        <v>51</v>
      </c>
      <c r="C6" s="45"/>
      <c r="D6" s="45"/>
      <c r="E6" s="49"/>
      <c r="F6" s="49"/>
      <c r="G6" s="45"/>
      <c r="H6" s="51" t="s">
        <v>52</v>
      </c>
      <c r="I6" s="45"/>
      <c r="J6" s="45"/>
      <c r="K6" s="45"/>
      <c r="L6" s="49"/>
    </row>
    <row r="7" ht="16.5" customHeight="1" spans="1:12">
      <c r="A7" s="45"/>
      <c r="B7" s="46" t="s">
        <v>53</v>
      </c>
      <c r="C7" s="45"/>
      <c r="D7" s="45"/>
      <c r="E7" s="49"/>
      <c r="F7" s="49"/>
      <c r="G7" s="45"/>
      <c r="H7" s="51" t="s">
        <v>54</v>
      </c>
      <c r="I7" s="45"/>
      <c r="J7" s="45"/>
      <c r="K7" s="45"/>
      <c r="L7" s="49"/>
    </row>
    <row r="8" ht="16.5" customHeight="1" spans="1:12">
      <c r="A8" s="45"/>
      <c r="B8" s="46" t="s">
        <v>55</v>
      </c>
      <c r="C8" s="45"/>
      <c r="D8" s="45"/>
      <c r="E8" s="49"/>
      <c r="F8" s="49"/>
      <c r="G8" s="45"/>
      <c r="H8" s="51" t="s">
        <v>56</v>
      </c>
      <c r="I8" s="45"/>
      <c r="J8" s="45"/>
      <c r="K8" s="45"/>
      <c r="L8" s="49"/>
    </row>
    <row r="9" ht="16.5" customHeight="1" spans="1:12">
      <c r="A9" s="45"/>
      <c r="B9" s="46" t="s">
        <v>57</v>
      </c>
      <c r="C9" s="45"/>
      <c r="D9" s="45"/>
      <c r="E9" s="52"/>
      <c r="F9" s="52"/>
      <c r="G9" s="45"/>
      <c r="H9" s="51" t="s">
        <v>58</v>
      </c>
      <c r="I9" s="45"/>
      <c r="J9" s="45"/>
      <c r="K9" s="45"/>
      <c r="L9" s="49"/>
    </row>
    <row r="10" ht="16.5" customHeight="1" spans="1:12">
      <c r="A10" s="45" t="s">
        <v>59</v>
      </c>
      <c r="B10" s="48" t="s">
        <v>46</v>
      </c>
      <c r="C10" s="45">
        <v>30</v>
      </c>
      <c r="D10" s="45"/>
      <c r="E10" s="47"/>
      <c r="F10" s="47"/>
      <c r="G10" s="45"/>
      <c r="H10" s="51" t="s">
        <v>60</v>
      </c>
      <c r="I10" s="45"/>
      <c r="J10" s="45"/>
      <c r="K10" s="45"/>
      <c r="L10" s="52"/>
    </row>
    <row r="11" ht="16.5" customHeight="1" spans="1:12">
      <c r="A11" s="45"/>
      <c r="B11" s="46" t="s">
        <v>48</v>
      </c>
      <c r="C11" s="45"/>
      <c r="D11" s="45"/>
      <c r="E11" s="49"/>
      <c r="F11" s="49"/>
      <c r="G11" s="47" t="s">
        <v>61</v>
      </c>
      <c r="H11" s="48" t="s">
        <v>62</v>
      </c>
      <c r="I11" s="47">
        <v>50</v>
      </c>
      <c r="J11" s="45"/>
      <c r="K11" s="45"/>
      <c r="L11" s="47"/>
    </row>
    <row r="12" ht="16.5" customHeight="1" spans="1:12">
      <c r="A12" s="45"/>
      <c r="B12" s="46" t="s">
        <v>50</v>
      </c>
      <c r="C12" s="45"/>
      <c r="D12" s="45"/>
      <c r="E12" s="49"/>
      <c r="F12" s="49"/>
      <c r="G12" s="49"/>
      <c r="H12" s="51" t="s">
        <v>63</v>
      </c>
      <c r="I12" s="49"/>
      <c r="J12" s="45"/>
      <c r="K12" s="45"/>
      <c r="L12" s="49"/>
    </row>
    <row r="13" ht="16.5" customHeight="1" spans="1:12">
      <c r="A13" s="45"/>
      <c r="B13" s="51" t="s">
        <v>52</v>
      </c>
      <c r="C13" s="45"/>
      <c r="D13" s="45"/>
      <c r="E13" s="49"/>
      <c r="F13" s="49"/>
      <c r="G13" s="49"/>
      <c r="H13" s="51" t="s">
        <v>64</v>
      </c>
      <c r="I13" s="49"/>
      <c r="J13" s="45"/>
      <c r="K13" s="45"/>
      <c r="L13" s="49"/>
    </row>
    <row r="14" ht="16.5" customHeight="1" spans="1:12">
      <c r="A14" s="45"/>
      <c r="B14" s="51" t="s">
        <v>54</v>
      </c>
      <c r="C14" s="45"/>
      <c r="D14" s="45"/>
      <c r="E14" s="49"/>
      <c r="F14" s="49"/>
      <c r="G14" s="49"/>
      <c r="H14" s="51" t="s">
        <v>65</v>
      </c>
      <c r="I14" s="49"/>
      <c r="J14" s="45"/>
      <c r="K14" s="45"/>
      <c r="L14" s="49"/>
    </row>
    <row r="15" ht="16.5" customHeight="1" spans="1:12">
      <c r="A15" s="45"/>
      <c r="B15" s="51" t="s">
        <v>56</v>
      </c>
      <c r="C15" s="45"/>
      <c r="D15" s="45"/>
      <c r="E15" s="49"/>
      <c r="F15" s="49"/>
      <c r="G15" s="49"/>
      <c r="H15" s="51" t="s">
        <v>66</v>
      </c>
      <c r="I15" s="49"/>
      <c r="J15" s="45"/>
      <c r="K15" s="45"/>
      <c r="L15" s="49"/>
    </row>
    <row r="16" ht="16.5" customHeight="1" spans="1:12">
      <c r="A16" s="45"/>
      <c r="B16" s="51" t="s">
        <v>58</v>
      </c>
      <c r="C16" s="45"/>
      <c r="D16" s="45"/>
      <c r="E16" s="49"/>
      <c r="F16" s="49"/>
      <c r="G16" s="49"/>
      <c r="H16" s="51" t="s">
        <v>67</v>
      </c>
      <c r="I16" s="49"/>
      <c r="J16" s="45"/>
      <c r="K16" s="45"/>
      <c r="L16" s="49"/>
    </row>
    <row r="17" ht="16.5" customHeight="1" spans="1:12">
      <c r="A17" s="45"/>
      <c r="B17" s="51" t="s">
        <v>60</v>
      </c>
      <c r="C17" s="45"/>
      <c r="D17" s="45"/>
      <c r="E17" s="52"/>
      <c r="F17" s="52"/>
      <c r="G17" s="49"/>
      <c r="H17" s="51" t="s">
        <v>68</v>
      </c>
      <c r="I17" s="49"/>
      <c r="J17" s="45"/>
      <c r="K17" s="45"/>
      <c r="L17" s="49"/>
    </row>
    <row r="18" ht="31" customHeight="1" spans="1:12">
      <c r="A18" s="47" t="s">
        <v>69</v>
      </c>
      <c r="B18" s="48" t="s">
        <v>62</v>
      </c>
      <c r="C18" s="47">
        <v>30</v>
      </c>
      <c r="D18" s="45"/>
      <c r="E18" s="47"/>
      <c r="F18" s="47"/>
      <c r="G18" s="49"/>
      <c r="H18" s="48" t="s">
        <v>70</v>
      </c>
      <c r="I18" s="49"/>
      <c r="J18" s="45"/>
      <c r="K18" s="45"/>
      <c r="L18" s="49"/>
    </row>
    <row r="19" ht="16.5" customHeight="1" spans="1:12">
      <c r="A19" s="49"/>
      <c r="B19" s="51" t="s">
        <v>63</v>
      </c>
      <c r="C19" s="49"/>
      <c r="D19" s="45"/>
      <c r="E19" s="49"/>
      <c r="F19" s="49"/>
      <c r="G19" s="49"/>
      <c r="H19" s="51" t="s">
        <v>71</v>
      </c>
      <c r="I19" s="49"/>
      <c r="J19" s="45"/>
      <c r="K19" s="45"/>
      <c r="L19" s="49"/>
    </row>
    <row r="20" ht="16.5" customHeight="1" spans="1:12">
      <c r="A20" s="49"/>
      <c r="B20" s="51" t="s">
        <v>64</v>
      </c>
      <c r="C20" s="49"/>
      <c r="D20" s="45"/>
      <c r="E20" s="49"/>
      <c r="F20" s="49"/>
      <c r="G20" s="49"/>
      <c r="H20" s="51" t="s">
        <v>72</v>
      </c>
      <c r="I20" s="49"/>
      <c r="J20" s="45"/>
      <c r="K20" s="45"/>
      <c r="L20" s="49"/>
    </row>
    <row r="21" ht="16.5" customHeight="1" spans="1:12">
      <c r="A21" s="49"/>
      <c r="B21" s="51" t="s">
        <v>65</v>
      </c>
      <c r="C21" s="49"/>
      <c r="D21" s="45"/>
      <c r="E21" s="49"/>
      <c r="F21" s="49"/>
      <c r="G21" s="49"/>
      <c r="H21" s="51" t="s">
        <v>73</v>
      </c>
      <c r="I21" s="49"/>
      <c r="J21" s="45"/>
      <c r="K21" s="45"/>
      <c r="L21" s="49"/>
    </row>
    <row r="22" ht="16.5" customHeight="1" spans="1:12">
      <c r="A22" s="49"/>
      <c r="B22" s="51" t="s">
        <v>66</v>
      </c>
      <c r="C22" s="49"/>
      <c r="D22" s="45"/>
      <c r="E22" s="49"/>
      <c r="F22" s="49"/>
      <c r="G22" s="49"/>
      <c r="H22" s="50" t="s">
        <v>74</v>
      </c>
      <c r="I22" s="49"/>
      <c r="J22" s="45"/>
      <c r="K22" s="45"/>
      <c r="L22" s="49"/>
    </row>
    <row r="23" ht="16.5" customHeight="1" spans="1:12">
      <c r="A23" s="49"/>
      <c r="B23" s="51" t="s">
        <v>67</v>
      </c>
      <c r="C23" s="49"/>
      <c r="D23" s="45"/>
      <c r="E23" s="49"/>
      <c r="F23" s="49"/>
      <c r="G23" s="49"/>
      <c r="H23" s="46" t="s">
        <v>75</v>
      </c>
      <c r="I23" s="49"/>
      <c r="J23" s="45"/>
      <c r="K23" s="45"/>
      <c r="L23" s="49"/>
    </row>
    <row r="24" ht="16.5" customHeight="1" spans="1:12">
      <c r="A24" s="49"/>
      <c r="B24" s="51" t="s">
        <v>68</v>
      </c>
      <c r="C24" s="49"/>
      <c r="D24" s="45"/>
      <c r="E24" s="49"/>
      <c r="F24" s="49"/>
      <c r="G24" s="49"/>
      <c r="H24" s="46" t="s">
        <v>76</v>
      </c>
      <c r="I24" s="49"/>
      <c r="J24" s="45"/>
      <c r="K24" s="45"/>
      <c r="L24" s="49"/>
    </row>
    <row r="25" customHeight="1" spans="1:12">
      <c r="A25" s="49"/>
      <c r="B25" s="48" t="s">
        <v>70</v>
      </c>
      <c r="C25" s="49"/>
      <c r="D25" s="45"/>
      <c r="E25" s="49"/>
      <c r="F25" s="49"/>
      <c r="G25" s="49"/>
      <c r="H25" s="46" t="s">
        <v>77</v>
      </c>
      <c r="I25" s="49"/>
      <c r="J25" s="45"/>
      <c r="K25" s="45"/>
      <c r="L25" s="49"/>
    </row>
    <row r="26" ht="16.5" customHeight="1" spans="1:12">
      <c r="A26" s="49"/>
      <c r="B26" s="51" t="s">
        <v>71</v>
      </c>
      <c r="C26" s="49"/>
      <c r="D26" s="45"/>
      <c r="E26" s="49"/>
      <c r="F26" s="49"/>
      <c r="G26" s="52"/>
      <c r="H26" s="46" t="s">
        <v>78</v>
      </c>
      <c r="I26" s="52"/>
      <c r="J26" s="45"/>
      <c r="K26" s="45"/>
      <c r="L26" s="52"/>
    </row>
    <row r="27" ht="16.5" customHeight="1" spans="1:12">
      <c r="A27" s="49"/>
      <c r="B27" s="51" t="s">
        <v>72</v>
      </c>
      <c r="C27" s="49"/>
      <c r="D27" s="45"/>
      <c r="E27" s="49"/>
      <c r="F27" s="49"/>
      <c r="G27" s="47" t="s">
        <v>79</v>
      </c>
      <c r="H27" s="46" t="s">
        <v>80</v>
      </c>
      <c r="I27" s="47">
        <v>20</v>
      </c>
      <c r="J27" s="45"/>
      <c r="K27" s="45"/>
      <c r="L27" s="71"/>
    </row>
    <row r="28" ht="16.5" customHeight="1" spans="1:12">
      <c r="A28" s="49"/>
      <c r="B28" s="51" t="s">
        <v>73</v>
      </c>
      <c r="C28" s="49"/>
      <c r="D28" s="45"/>
      <c r="E28" s="49"/>
      <c r="F28" s="49"/>
      <c r="G28" s="49"/>
      <c r="H28" s="46" t="s">
        <v>81</v>
      </c>
      <c r="I28" s="49"/>
      <c r="J28" s="45"/>
      <c r="K28" s="45"/>
      <c r="L28" s="72"/>
    </row>
    <row r="29" ht="16.5" customHeight="1" spans="1:12">
      <c r="A29" s="49"/>
      <c r="B29" s="50" t="s">
        <v>74</v>
      </c>
      <c r="C29" s="49"/>
      <c r="D29" s="45"/>
      <c r="E29" s="49"/>
      <c r="F29" s="49"/>
      <c r="G29" s="49"/>
      <c r="H29" s="46" t="s">
        <v>82</v>
      </c>
      <c r="I29" s="49"/>
      <c r="J29" s="45"/>
      <c r="K29" s="45"/>
      <c r="L29" s="72"/>
    </row>
    <row r="30" ht="16.5" customHeight="1" spans="1:12">
      <c r="A30" s="49"/>
      <c r="B30" s="46" t="s">
        <v>75</v>
      </c>
      <c r="C30" s="49"/>
      <c r="D30" s="45"/>
      <c r="E30" s="49"/>
      <c r="F30" s="49"/>
      <c r="G30" s="49"/>
      <c r="H30" s="46" t="s">
        <v>83</v>
      </c>
      <c r="I30" s="49"/>
      <c r="J30" s="45"/>
      <c r="K30" s="45"/>
      <c r="L30" s="72"/>
    </row>
    <row r="31" ht="16.5" customHeight="1" spans="1:12">
      <c r="A31" s="49"/>
      <c r="B31" s="46" t="s">
        <v>76</v>
      </c>
      <c r="C31" s="49"/>
      <c r="D31" s="45"/>
      <c r="E31" s="49"/>
      <c r="F31" s="49"/>
      <c r="G31" s="49"/>
      <c r="H31" s="46" t="s">
        <v>84</v>
      </c>
      <c r="I31" s="49"/>
      <c r="J31" s="45"/>
      <c r="K31" s="45"/>
      <c r="L31" s="72"/>
    </row>
    <row r="32" ht="16.5" customHeight="1" spans="1:12">
      <c r="A32" s="49"/>
      <c r="B32" s="46" t="s">
        <v>77</v>
      </c>
      <c r="C32" s="49"/>
      <c r="D32" s="45"/>
      <c r="E32" s="49"/>
      <c r="F32" s="49"/>
      <c r="G32" s="49"/>
      <c r="H32" s="46" t="s">
        <v>85</v>
      </c>
      <c r="I32" s="49"/>
      <c r="J32" s="45"/>
      <c r="K32" s="45"/>
      <c r="L32" s="72"/>
    </row>
    <row r="33" ht="16.5" customHeight="1" spans="1:12">
      <c r="A33" s="52"/>
      <c r="B33" s="46" t="s">
        <v>78</v>
      </c>
      <c r="C33" s="52"/>
      <c r="D33" s="45"/>
      <c r="E33" s="52"/>
      <c r="F33" s="52"/>
      <c r="G33" s="49"/>
      <c r="H33" s="46" t="s">
        <v>86</v>
      </c>
      <c r="I33" s="49"/>
      <c r="J33" s="45"/>
      <c r="K33" s="45"/>
      <c r="L33" s="72"/>
    </row>
    <row r="34" ht="16.5" customHeight="1" spans="1:12">
      <c r="A34" s="47" t="s">
        <v>87</v>
      </c>
      <c r="B34" s="46" t="s">
        <v>80</v>
      </c>
      <c r="C34" s="47">
        <v>20</v>
      </c>
      <c r="D34" s="45"/>
      <c r="E34" s="47"/>
      <c r="F34" s="47"/>
      <c r="G34" s="49"/>
      <c r="H34" s="53" t="s">
        <v>88</v>
      </c>
      <c r="I34" s="49"/>
      <c r="J34" s="45"/>
      <c r="K34" s="45"/>
      <c r="L34" s="72"/>
    </row>
    <row r="35" ht="16.5" customHeight="1" spans="1:12">
      <c r="A35" s="49"/>
      <c r="B35" s="51" t="s">
        <v>89</v>
      </c>
      <c r="C35" s="49"/>
      <c r="D35" s="45"/>
      <c r="E35" s="49"/>
      <c r="F35" s="49"/>
      <c r="G35" s="49"/>
      <c r="H35" s="50" t="s">
        <v>90</v>
      </c>
      <c r="I35" s="49"/>
      <c r="J35" s="45"/>
      <c r="K35" s="45"/>
      <c r="L35" s="72"/>
    </row>
    <row r="36" ht="16.5" customHeight="1" spans="1:12">
      <c r="A36" s="49"/>
      <c r="B36" s="51" t="s">
        <v>91</v>
      </c>
      <c r="C36" s="49"/>
      <c r="D36" s="45"/>
      <c r="E36" s="49"/>
      <c r="F36" s="49"/>
      <c r="G36" s="49"/>
      <c r="H36" s="50" t="s">
        <v>92</v>
      </c>
      <c r="I36" s="49"/>
      <c r="J36" s="45"/>
      <c r="K36" s="45"/>
      <c r="L36" s="72"/>
    </row>
    <row r="37" ht="16.5" customHeight="1" spans="1:12">
      <c r="A37" s="49"/>
      <c r="B37" s="54" t="s">
        <v>93</v>
      </c>
      <c r="C37" s="49"/>
      <c r="D37" s="45"/>
      <c r="E37" s="49"/>
      <c r="F37" s="49"/>
      <c r="G37" s="52"/>
      <c r="H37" s="50" t="s">
        <v>94</v>
      </c>
      <c r="I37" s="52"/>
      <c r="J37" s="45"/>
      <c r="K37" s="45"/>
      <c r="L37" s="73"/>
    </row>
    <row r="38" ht="16.5" customHeight="1" spans="1:12">
      <c r="A38" s="49"/>
      <c r="B38" s="51" t="s">
        <v>95</v>
      </c>
      <c r="C38" s="49"/>
      <c r="D38" s="45"/>
      <c r="E38" s="49"/>
      <c r="F38" s="49"/>
      <c r="G38" s="55"/>
      <c r="H38" s="56"/>
      <c r="I38" s="55"/>
      <c r="J38" s="55"/>
      <c r="K38" s="59"/>
      <c r="L38" s="59"/>
    </row>
    <row r="39" ht="16.5" customHeight="1" spans="1:12">
      <c r="A39" s="49"/>
      <c r="B39" s="51" t="s">
        <v>84</v>
      </c>
      <c r="C39" s="49"/>
      <c r="D39" s="45"/>
      <c r="E39" s="49"/>
      <c r="F39" s="49"/>
      <c r="G39" s="57"/>
      <c r="H39" s="58"/>
      <c r="I39" s="57"/>
      <c r="J39" s="57"/>
      <c r="K39" s="57"/>
      <c r="L39" s="57"/>
    </row>
    <row r="40" ht="16.5" customHeight="1" spans="1:12">
      <c r="A40" s="49"/>
      <c r="B40" s="46" t="s">
        <v>85</v>
      </c>
      <c r="C40" s="49"/>
      <c r="D40" s="45"/>
      <c r="E40" s="49"/>
      <c r="F40" s="49"/>
      <c r="G40" s="57"/>
      <c r="H40" s="58"/>
      <c r="I40" s="57"/>
      <c r="J40" s="57"/>
      <c r="K40" s="57"/>
      <c r="L40" s="57"/>
    </row>
    <row r="41" ht="16.5" customHeight="1" spans="1:12">
      <c r="A41" s="52"/>
      <c r="B41" s="46" t="s">
        <v>96</v>
      </c>
      <c r="C41" s="52"/>
      <c r="D41" s="45"/>
      <c r="E41" s="52"/>
      <c r="F41" s="52"/>
      <c r="G41" s="57"/>
      <c r="H41" s="58"/>
      <c r="I41" s="57"/>
      <c r="J41" s="57"/>
      <c r="K41" s="57"/>
      <c r="L41" s="57"/>
    </row>
    <row r="42" customHeight="1" spans="1:12">
      <c r="A42" s="55" t="s">
        <v>97</v>
      </c>
      <c r="B42" s="55"/>
      <c r="C42" s="55">
        <v>100</v>
      </c>
      <c r="D42" s="55"/>
      <c r="E42" s="59"/>
      <c r="F42" s="59"/>
      <c r="G42" s="60" t="s">
        <v>97</v>
      </c>
      <c r="H42" s="60"/>
      <c r="I42" s="60">
        <v>100</v>
      </c>
      <c r="J42" s="60"/>
      <c r="K42" s="74"/>
      <c r="L42" s="74"/>
    </row>
    <row r="43" ht="47" customHeight="1" spans="1:12">
      <c r="A43" s="61" t="s">
        <v>98</v>
      </c>
      <c r="B43" s="62"/>
      <c r="C43" s="62"/>
      <c r="D43" s="62"/>
      <c r="E43" s="62"/>
      <c r="F43" s="63"/>
      <c r="G43" s="17" t="s">
        <v>99</v>
      </c>
      <c r="H43" s="17"/>
      <c r="I43" s="17"/>
      <c r="J43" s="17"/>
      <c r="K43" s="17"/>
      <c r="L43" s="17"/>
    </row>
    <row r="44" ht="33" customHeight="1" spans="1:12">
      <c r="A44" s="43" t="s">
        <v>100</v>
      </c>
      <c r="B44" s="43"/>
      <c r="C44" s="43"/>
      <c r="D44" s="43"/>
      <c r="E44" s="43"/>
      <c r="F44" s="43"/>
      <c r="G44" s="43" t="s">
        <v>101</v>
      </c>
      <c r="H44" s="43"/>
      <c r="I44" s="43"/>
      <c r="J44" s="43"/>
      <c r="K44" s="43"/>
      <c r="L44" s="43"/>
    </row>
    <row r="45" ht="25.05" customHeight="1" spans="1:12">
      <c r="A45" s="64" t="s">
        <v>1</v>
      </c>
      <c r="B45" s="64" t="s">
        <v>41</v>
      </c>
      <c r="C45" s="64" t="s">
        <v>42</v>
      </c>
      <c r="D45" s="64" t="s">
        <v>4</v>
      </c>
      <c r="E45" s="64" t="s">
        <v>5</v>
      </c>
      <c r="F45" s="64" t="s">
        <v>6</v>
      </c>
      <c r="G45" s="64" t="s">
        <v>1</v>
      </c>
      <c r="H45" s="64" t="s">
        <v>41</v>
      </c>
      <c r="I45" s="64" t="s">
        <v>42</v>
      </c>
      <c r="J45" s="64" t="s">
        <v>4</v>
      </c>
      <c r="K45" s="64" t="s">
        <v>5</v>
      </c>
      <c r="L45" s="64" t="s">
        <v>6</v>
      </c>
    </row>
    <row r="46" ht="25.05" customHeight="1" spans="1:12">
      <c r="A46" s="65" t="s">
        <v>102</v>
      </c>
      <c r="B46" s="51" t="s">
        <v>103</v>
      </c>
      <c r="C46" s="64">
        <v>20</v>
      </c>
      <c r="D46" s="64"/>
      <c r="E46" s="65"/>
      <c r="F46" s="65"/>
      <c r="G46" s="65" t="s">
        <v>104</v>
      </c>
      <c r="H46" s="66" t="s">
        <v>105</v>
      </c>
      <c r="I46" s="65">
        <v>30</v>
      </c>
      <c r="J46" s="64"/>
      <c r="K46" s="64"/>
      <c r="L46" s="65"/>
    </row>
    <row r="47" ht="37.95" customHeight="1" spans="1:12">
      <c r="A47" s="67"/>
      <c r="B47" s="51" t="s">
        <v>106</v>
      </c>
      <c r="C47" s="64"/>
      <c r="D47" s="64"/>
      <c r="E47" s="67"/>
      <c r="F47" s="67"/>
      <c r="G47" s="67"/>
      <c r="H47" s="66" t="s">
        <v>107</v>
      </c>
      <c r="I47" s="67"/>
      <c r="J47" s="64"/>
      <c r="K47" s="64"/>
      <c r="L47" s="67"/>
    </row>
    <row r="48" ht="45" customHeight="1" spans="1:12">
      <c r="A48" s="67"/>
      <c r="B48" s="51" t="s">
        <v>108</v>
      </c>
      <c r="C48" s="64"/>
      <c r="D48" s="64"/>
      <c r="E48" s="67"/>
      <c r="F48" s="67"/>
      <c r="G48" s="67"/>
      <c r="H48" s="66" t="s">
        <v>109</v>
      </c>
      <c r="I48" s="67"/>
      <c r="J48" s="64"/>
      <c r="K48" s="64"/>
      <c r="L48" s="67"/>
    </row>
    <row r="49" ht="40.05" customHeight="1" spans="1:12">
      <c r="A49" s="67"/>
      <c r="B49" s="51" t="s">
        <v>110</v>
      </c>
      <c r="C49" s="64"/>
      <c r="D49" s="64"/>
      <c r="E49" s="67"/>
      <c r="F49" s="67"/>
      <c r="G49" s="67"/>
      <c r="H49" s="51" t="s">
        <v>111</v>
      </c>
      <c r="I49" s="67"/>
      <c r="J49" s="64"/>
      <c r="K49" s="64"/>
      <c r="L49" s="68"/>
    </row>
    <row r="50" ht="42" customHeight="1" spans="1:12">
      <c r="A50" s="67"/>
      <c r="B50" s="51" t="s">
        <v>112</v>
      </c>
      <c r="C50" s="64"/>
      <c r="D50" s="64"/>
      <c r="E50" s="67"/>
      <c r="F50" s="67"/>
      <c r="G50" s="67"/>
      <c r="H50" s="48" t="s">
        <v>113</v>
      </c>
      <c r="I50" s="67"/>
      <c r="J50" s="64"/>
      <c r="K50" s="64"/>
      <c r="L50" s="65"/>
    </row>
    <row r="51" ht="25.05" customHeight="1" spans="1:12">
      <c r="A51" s="67"/>
      <c r="B51" s="51" t="s">
        <v>114</v>
      </c>
      <c r="C51" s="64"/>
      <c r="D51" s="64"/>
      <c r="E51" s="67"/>
      <c r="F51" s="67"/>
      <c r="G51" s="67"/>
      <c r="H51" s="48" t="s">
        <v>115</v>
      </c>
      <c r="I51" s="67"/>
      <c r="J51" s="64"/>
      <c r="K51" s="64"/>
      <c r="L51" s="67"/>
    </row>
    <row r="52" ht="25.05" customHeight="1" spans="1:12">
      <c r="A52" s="67"/>
      <c r="B52" s="51" t="s">
        <v>116</v>
      </c>
      <c r="C52" s="64"/>
      <c r="D52" s="64"/>
      <c r="E52" s="67"/>
      <c r="F52" s="67"/>
      <c r="G52" s="67"/>
      <c r="H52" s="48" t="s">
        <v>117</v>
      </c>
      <c r="I52" s="67"/>
      <c r="J52" s="64"/>
      <c r="K52" s="64"/>
      <c r="L52" s="67"/>
    </row>
    <row r="53" ht="25.05" customHeight="1" spans="1:12">
      <c r="A53" s="67"/>
      <c r="B53" s="51" t="s">
        <v>118</v>
      </c>
      <c r="C53" s="64"/>
      <c r="D53" s="64"/>
      <c r="E53" s="67"/>
      <c r="F53" s="67"/>
      <c r="G53" s="67"/>
      <c r="H53" s="48" t="s">
        <v>119</v>
      </c>
      <c r="I53" s="67"/>
      <c r="J53" s="64"/>
      <c r="K53" s="64"/>
      <c r="L53" s="67"/>
    </row>
    <row r="54" ht="39" customHeight="1" spans="1:12">
      <c r="A54" s="68"/>
      <c r="B54" s="51" t="s">
        <v>120</v>
      </c>
      <c r="C54" s="64"/>
      <c r="D54" s="64"/>
      <c r="E54" s="68"/>
      <c r="F54" s="68"/>
      <c r="G54" s="68"/>
      <c r="H54" s="48" t="s">
        <v>121</v>
      </c>
      <c r="I54" s="68"/>
      <c r="J54" s="64"/>
      <c r="K54" s="64"/>
      <c r="L54" s="68"/>
    </row>
    <row r="55" ht="36" customHeight="1" spans="1:12">
      <c r="A55" s="65" t="s">
        <v>122</v>
      </c>
      <c r="B55" s="51" t="s">
        <v>123</v>
      </c>
      <c r="C55" s="67">
        <v>50</v>
      </c>
      <c r="D55" s="64"/>
      <c r="E55" s="65"/>
      <c r="F55" s="65"/>
      <c r="G55" s="65" t="s">
        <v>122</v>
      </c>
      <c r="H55" s="51" t="s">
        <v>123</v>
      </c>
      <c r="I55" s="65">
        <v>40</v>
      </c>
      <c r="J55" s="64"/>
      <c r="K55" s="64"/>
      <c r="L55" s="65"/>
    </row>
    <row r="56" ht="42" customHeight="1" spans="1:12">
      <c r="A56" s="67"/>
      <c r="B56" s="51" t="s">
        <v>124</v>
      </c>
      <c r="C56" s="67"/>
      <c r="D56" s="64"/>
      <c r="E56" s="67"/>
      <c r="F56" s="67"/>
      <c r="G56" s="67"/>
      <c r="H56" s="51" t="s">
        <v>124</v>
      </c>
      <c r="I56" s="67"/>
      <c r="J56" s="64"/>
      <c r="K56" s="64"/>
      <c r="L56" s="67"/>
    </row>
    <row r="57" ht="25.05" customHeight="1" spans="1:12">
      <c r="A57" s="67"/>
      <c r="B57" s="51" t="s">
        <v>125</v>
      </c>
      <c r="C57" s="67"/>
      <c r="D57" s="64"/>
      <c r="E57" s="67"/>
      <c r="F57" s="67"/>
      <c r="G57" s="67"/>
      <c r="H57" s="51" t="s">
        <v>125</v>
      </c>
      <c r="I57" s="67"/>
      <c r="J57" s="64"/>
      <c r="K57" s="64"/>
      <c r="L57" s="67"/>
    </row>
    <row r="58" ht="28.05" customHeight="1" spans="1:12">
      <c r="A58" s="67"/>
      <c r="B58" s="51" t="s">
        <v>126</v>
      </c>
      <c r="C58" s="67"/>
      <c r="D58" s="64"/>
      <c r="E58" s="67"/>
      <c r="F58" s="67"/>
      <c r="G58" s="67"/>
      <c r="H58" s="51" t="s">
        <v>126</v>
      </c>
      <c r="I58" s="67"/>
      <c r="J58" s="64"/>
      <c r="K58" s="64"/>
      <c r="L58" s="67"/>
    </row>
    <row r="59" ht="25.05" customHeight="1" spans="1:12">
      <c r="A59" s="68"/>
      <c r="B59" s="51" t="s">
        <v>127</v>
      </c>
      <c r="C59" s="68"/>
      <c r="D59" s="64"/>
      <c r="E59" s="68"/>
      <c r="F59" s="68"/>
      <c r="G59" s="67"/>
      <c r="H59" s="51" t="s">
        <v>127</v>
      </c>
      <c r="I59" s="67"/>
      <c r="J59" s="64"/>
      <c r="K59" s="64"/>
      <c r="L59" s="67"/>
    </row>
    <row r="60" ht="25.05" customHeight="1" spans="1:12">
      <c r="A60" s="65" t="s">
        <v>128</v>
      </c>
      <c r="B60" s="51" t="s">
        <v>129</v>
      </c>
      <c r="C60" s="65">
        <v>30</v>
      </c>
      <c r="D60" s="64"/>
      <c r="E60" s="65"/>
      <c r="F60" s="65"/>
      <c r="G60" s="69">
        <v>3</v>
      </c>
      <c r="H60" s="51" t="s">
        <v>129</v>
      </c>
      <c r="I60" s="67"/>
      <c r="J60" s="64"/>
      <c r="K60" s="64"/>
      <c r="L60" s="67"/>
    </row>
    <row r="61" ht="25.05" customHeight="1" spans="1:12">
      <c r="A61" s="67"/>
      <c r="B61" s="51" t="s">
        <v>130</v>
      </c>
      <c r="C61" s="67"/>
      <c r="D61" s="64"/>
      <c r="E61" s="67"/>
      <c r="F61" s="67"/>
      <c r="G61" s="69"/>
      <c r="H61" s="51" t="s">
        <v>130</v>
      </c>
      <c r="I61" s="68"/>
      <c r="J61" s="64"/>
      <c r="K61" s="64"/>
      <c r="L61" s="67"/>
    </row>
    <row r="62" ht="25.05" customHeight="1" spans="1:12">
      <c r="A62" s="67"/>
      <c r="B62" s="51" t="s">
        <v>131</v>
      </c>
      <c r="C62" s="67"/>
      <c r="D62" s="64"/>
      <c r="E62" s="67"/>
      <c r="F62" s="67"/>
      <c r="G62" s="69"/>
      <c r="H62" s="51" t="s">
        <v>131</v>
      </c>
      <c r="I62" s="65">
        <v>30</v>
      </c>
      <c r="J62" s="64"/>
      <c r="K62" s="64"/>
      <c r="L62" s="64"/>
    </row>
    <row r="63" ht="25.05" customHeight="1" spans="1:12">
      <c r="A63" s="67"/>
      <c r="B63" s="48" t="s">
        <v>132</v>
      </c>
      <c r="C63" s="67"/>
      <c r="D63" s="64"/>
      <c r="E63" s="67"/>
      <c r="F63" s="67"/>
      <c r="G63" s="69"/>
      <c r="H63" s="48" t="s">
        <v>132</v>
      </c>
      <c r="I63" s="75"/>
      <c r="J63" s="64"/>
      <c r="K63" s="64"/>
      <c r="L63" s="64"/>
    </row>
    <row r="64" ht="28.95" customHeight="1" spans="1:12">
      <c r="A64" s="67"/>
      <c r="B64" s="51" t="s">
        <v>133</v>
      </c>
      <c r="C64" s="67"/>
      <c r="D64" s="64"/>
      <c r="E64" s="67"/>
      <c r="F64" s="67"/>
      <c r="G64" s="69"/>
      <c r="H64" s="51" t="s">
        <v>133</v>
      </c>
      <c r="I64" s="67"/>
      <c r="J64" s="64"/>
      <c r="K64" s="64"/>
      <c r="L64" s="64"/>
    </row>
    <row r="65" ht="25.05" customHeight="1" spans="1:12">
      <c r="A65" s="67"/>
      <c r="B65" s="51" t="s">
        <v>134</v>
      </c>
      <c r="C65" s="67"/>
      <c r="D65" s="64"/>
      <c r="E65" s="67"/>
      <c r="F65" s="67"/>
      <c r="G65" s="69"/>
      <c r="H65" s="51" t="s">
        <v>134</v>
      </c>
      <c r="I65" s="67"/>
      <c r="J65" s="64"/>
      <c r="K65" s="64"/>
      <c r="L65" s="64"/>
    </row>
    <row r="66" ht="25.05" customHeight="1" spans="1:12">
      <c r="A66" s="67"/>
      <c r="B66" s="51" t="s">
        <v>135</v>
      </c>
      <c r="C66" s="67"/>
      <c r="D66" s="64"/>
      <c r="E66" s="67"/>
      <c r="F66" s="67"/>
      <c r="G66" s="69"/>
      <c r="H66" s="51" t="s">
        <v>136</v>
      </c>
      <c r="I66" s="67"/>
      <c r="J66" s="64"/>
      <c r="K66" s="64"/>
      <c r="L66" s="64"/>
    </row>
    <row r="67" ht="25.05" customHeight="1" spans="1:12">
      <c r="A67" s="68"/>
      <c r="B67" s="51" t="s">
        <v>137</v>
      </c>
      <c r="C67" s="68"/>
      <c r="D67" s="64"/>
      <c r="E67" s="68"/>
      <c r="F67" s="68"/>
      <c r="G67" s="69"/>
      <c r="H67" s="51" t="s">
        <v>138</v>
      </c>
      <c r="I67" s="68"/>
      <c r="J67" s="64"/>
      <c r="K67" s="64"/>
      <c r="L67" s="64"/>
    </row>
    <row r="68" ht="25.05" customHeight="1" spans="1:12">
      <c r="A68" s="76" t="s">
        <v>139</v>
      </c>
      <c r="B68" s="76"/>
      <c r="C68" s="76">
        <v>100</v>
      </c>
      <c r="D68" s="69"/>
      <c r="E68" s="77"/>
      <c r="F68" s="69"/>
      <c r="G68" s="76" t="s">
        <v>139</v>
      </c>
      <c r="H68" s="76"/>
      <c r="I68" s="76">
        <v>100</v>
      </c>
      <c r="J68" s="69"/>
      <c r="K68" s="69"/>
      <c r="L68" s="69"/>
    </row>
    <row r="69" ht="46.95" customHeight="1" spans="1:12">
      <c r="A69" s="17" t="s">
        <v>99</v>
      </c>
      <c r="B69" s="17"/>
      <c r="C69" s="17"/>
      <c r="D69" s="17"/>
      <c r="E69" s="17"/>
      <c r="F69" s="17"/>
      <c r="G69" s="17" t="s">
        <v>99</v>
      </c>
      <c r="H69" s="17"/>
      <c r="I69" s="17"/>
      <c r="J69" s="17"/>
      <c r="K69" s="17"/>
      <c r="L69" s="17"/>
    </row>
    <row r="70" ht="39" customHeight="1" spans="1:12">
      <c r="A70" s="78" t="s">
        <v>140</v>
      </c>
      <c r="B70" s="78"/>
      <c r="C70" s="78"/>
      <c r="D70" s="78"/>
      <c r="E70" s="78"/>
      <c r="F70" s="78"/>
      <c r="G70" s="78" t="s">
        <v>141</v>
      </c>
      <c r="H70" s="78"/>
      <c r="I70" s="78"/>
      <c r="J70" s="78"/>
      <c r="K70" s="78"/>
      <c r="L70" s="78"/>
    </row>
    <row r="71" s="41" customFormat="1" ht="33" customHeight="1" spans="1:12">
      <c r="A71" s="12" t="s">
        <v>1</v>
      </c>
      <c r="B71" s="12" t="s">
        <v>41</v>
      </c>
      <c r="C71" s="12" t="s">
        <v>42</v>
      </c>
      <c r="D71" s="12" t="s">
        <v>4</v>
      </c>
      <c r="E71" s="12" t="s">
        <v>5</v>
      </c>
      <c r="F71" s="12" t="s">
        <v>6</v>
      </c>
      <c r="G71" s="12" t="s">
        <v>1</v>
      </c>
      <c r="H71" s="12" t="s">
        <v>41</v>
      </c>
      <c r="I71" s="12" t="s">
        <v>42</v>
      </c>
      <c r="J71" s="12" t="s">
        <v>4</v>
      </c>
      <c r="K71" s="12" t="s">
        <v>5</v>
      </c>
      <c r="L71" s="12" t="s">
        <v>6</v>
      </c>
    </row>
    <row r="72" ht="28.05" customHeight="1" spans="1:12">
      <c r="A72" s="45">
        <v>1</v>
      </c>
      <c r="B72" s="46" t="s">
        <v>142</v>
      </c>
      <c r="C72" s="45">
        <v>40</v>
      </c>
      <c r="D72" s="45"/>
      <c r="E72" s="47"/>
      <c r="F72" s="47"/>
      <c r="G72" s="45">
        <v>1</v>
      </c>
      <c r="H72" s="46" t="s">
        <v>143</v>
      </c>
      <c r="I72" s="45">
        <v>20</v>
      </c>
      <c r="J72" s="45"/>
      <c r="K72" s="45"/>
      <c r="L72" s="47"/>
    </row>
    <row r="73" ht="40.95" customHeight="1" spans="1:12">
      <c r="A73" s="45"/>
      <c r="B73" s="46" t="s">
        <v>144</v>
      </c>
      <c r="C73" s="45"/>
      <c r="D73" s="45"/>
      <c r="E73" s="49"/>
      <c r="F73" s="49"/>
      <c r="G73" s="45"/>
      <c r="H73" s="46" t="s">
        <v>145</v>
      </c>
      <c r="I73" s="45"/>
      <c r="J73" s="45"/>
      <c r="K73" s="45"/>
      <c r="L73" s="49"/>
    </row>
    <row r="74" ht="28.05" customHeight="1" spans="1:12">
      <c r="A74" s="45"/>
      <c r="B74" s="51" t="s">
        <v>146</v>
      </c>
      <c r="C74" s="45"/>
      <c r="D74" s="45"/>
      <c r="E74" s="49"/>
      <c r="F74" s="49"/>
      <c r="G74" s="45"/>
      <c r="H74" s="46" t="s">
        <v>147</v>
      </c>
      <c r="I74" s="45"/>
      <c r="J74" s="45"/>
      <c r="K74" s="45"/>
      <c r="L74" s="49"/>
    </row>
    <row r="75" ht="28.05" customHeight="1" spans="1:12">
      <c r="A75" s="45"/>
      <c r="B75" s="51" t="s">
        <v>148</v>
      </c>
      <c r="C75" s="45"/>
      <c r="D75" s="45"/>
      <c r="E75" s="49"/>
      <c r="F75" s="49"/>
      <c r="G75" s="45"/>
      <c r="H75" s="79" t="s">
        <v>149</v>
      </c>
      <c r="I75" s="45"/>
      <c r="J75" s="45"/>
      <c r="K75" s="45"/>
      <c r="L75" s="52"/>
    </row>
    <row r="76" ht="28.05" customHeight="1" spans="1:12">
      <c r="A76" s="45"/>
      <c r="B76" s="51" t="s">
        <v>150</v>
      </c>
      <c r="C76" s="45"/>
      <c r="D76" s="45"/>
      <c r="E76" s="52"/>
      <c r="F76" s="52"/>
      <c r="G76" s="45">
        <v>2</v>
      </c>
      <c r="H76" s="50" t="s">
        <v>151</v>
      </c>
      <c r="I76" s="45">
        <v>10</v>
      </c>
      <c r="J76" s="45"/>
      <c r="K76" s="45"/>
      <c r="L76" s="47"/>
    </row>
    <row r="77" ht="39" customHeight="1" spans="1:12">
      <c r="A77" s="47">
        <v>3</v>
      </c>
      <c r="B77" s="51" t="s">
        <v>152</v>
      </c>
      <c r="C77" s="47">
        <v>10</v>
      </c>
      <c r="D77" s="45"/>
      <c r="E77" s="47"/>
      <c r="F77" s="47"/>
      <c r="G77" s="45"/>
      <c r="H77" s="46" t="s">
        <v>153</v>
      </c>
      <c r="I77" s="45"/>
      <c r="J77" s="45"/>
      <c r="K77" s="45"/>
      <c r="L77" s="52"/>
    </row>
    <row r="78" ht="28.05" customHeight="1" spans="1:12">
      <c r="A78" s="49"/>
      <c r="B78" s="51" t="s">
        <v>154</v>
      </c>
      <c r="C78" s="49"/>
      <c r="D78" s="45"/>
      <c r="E78" s="49"/>
      <c r="F78" s="49"/>
      <c r="G78" s="45">
        <v>3</v>
      </c>
      <c r="H78" s="46" t="s">
        <v>155</v>
      </c>
      <c r="I78" s="45">
        <v>20</v>
      </c>
      <c r="J78" s="45"/>
      <c r="K78" s="45"/>
      <c r="L78" s="47"/>
    </row>
    <row r="79" ht="28.05" customHeight="1" spans="1:12">
      <c r="A79" s="49"/>
      <c r="B79" s="80" t="s">
        <v>156</v>
      </c>
      <c r="C79" s="49"/>
      <c r="D79" s="47"/>
      <c r="E79" s="49"/>
      <c r="F79" s="49"/>
      <c r="G79" s="45"/>
      <c r="H79" s="46" t="s">
        <v>157</v>
      </c>
      <c r="I79" s="45"/>
      <c r="J79" s="45"/>
      <c r="K79" s="45"/>
      <c r="L79" s="49"/>
    </row>
    <row r="80" ht="28.05" customHeight="1" spans="1:12">
      <c r="A80" s="45">
        <v>4</v>
      </c>
      <c r="B80" s="51" t="s">
        <v>158</v>
      </c>
      <c r="C80" s="45">
        <v>5</v>
      </c>
      <c r="D80" s="45"/>
      <c r="E80" s="45"/>
      <c r="F80" s="45"/>
      <c r="G80" s="45"/>
      <c r="H80" s="46" t="s">
        <v>143</v>
      </c>
      <c r="I80" s="45"/>
      <c r="J80" s="45"/>
      <c r="K80" s="45"/>
      <c r="L80" s="49"/>
    </row>
    <row r="81" ht="28.05" customHeight="1" spans="1:12">
      <c r="A81" s="47">
        <v>5</v>
      </c>
      <c r="B81" s="51" t="s">
        <v>159</v>
      </c>
      <c r="C81" s="47">
        <v>15</v>
      </c>
      <c r="D81" s="45"/>
      <c r="E81" s="47"/>
      <c r="F81" s="47"/>
      <c r="G81" s="45"/>
      <c r="H81" s="46" t="s">
        <v>160</v>
      </c>
      <c r="I81" s="45"/>
      <c r="J81" s="45"/>
      <c r="K81" s="45"/>
      <c r="L81" s="52"/>
    </row>
    <row r="82" ht="28.05" customHeight="1" spans="1:12">
      <c r="A82" s="49"/>
      <c r="B82" s="51" t="s">
        <v>161</v>
      </c>
      <c r="C82" s="49"/>
      <c r="D82" s="45"/>
      <c r="E82" s="49"/>
      <c r="F82" s="49"/>
      <c r="G82" s="81">
        <v>4</v>
      </c>
      <c r="H82" s="46" t="s">
        <v>162</v>
      </c>
      <c r="I82" s="81">
        <v>10</v>
      </c>
      <c r="J82" s="45"/>
      <c r="K82" s="45"/>
      <c r="L82" s="47"/>
    </row>
    <row r="83" ht="28.05" customHeight="1" spans="1:12">
      <c r="A83" s="49"/>
      <c r="B83" s="51" t="s">
        <v>163</v>
      </c>
      <c r="C83" s="49"/>
      <c r="D83" s="45"/>
      <c r="E83" s="49"/>
      <c r="F83" s="49"/>
      <c r="G83" s="47">
        <v>5</v>
      </c>
      <c r="H83" s="46" t="s">
        <v>164</v>
      </c>
      <c r="I83" s="47">
        <v>10</v>
      </c>
      <c r="J83" s="45"/>
      <c r="K83" s="45"/>
      <c r="L83" s="52"/>
    </row>
    <row r="84" ht="28.05" customHeight="1" spans="1:12">
      <c r="A84" s="49"/>
      <c r="B84" s="51" t="s">
        <v>165</v>
      </c>
      <c r="C84" s="49"/>
      <c r="D84" s="45"/>
      <c r="E84" s="49"/>
      <c r="F84" s="49"/>
      <c r="G84" s="52"/>
      <c r="H84" s="46" t="s">
        <v>166</v>
      </c>
      <c r="I84" s="52"/>
      <c r="J84" s="45"/>
      <c r="K84" s="45"/>
      <c r="L84" s="47"/>
    </row>
    <row r="85" ht="37.95" customHeight="1" spans="1:12">
      <c r="A85" s="52"/>
      <c r="B85" s="51" t="s">
        <v>167</v>
      </c>
      <c r="C85" s="52"/>
      <c r="D85" s="45"/>
      <c r="E85" s="52"/>
      <c r="F85" s="52"/>
      <c r="G85" s="81">
        <v>6</v>
      </c>
      <c r="H85" s="82" t="s">
        <v>168</v>
      </c>
      <c r="I85" s="81">
        <v>5</v>
      </c>
      <c r="J85" s="45"/>
      <c r="K85" s="45"/>
      <c r="L85" s="52"/>
    </row>
    <row r="86" ht="33" customHeight="1" spans="1:12">
      <c r="A86" s="47">
        <v>6</v>
      </c>
      <c r="B86" s="46" t="s">
        <v>169</v>
      </c>
      <c r="C86" s="47">
        <v>30</v>
      </c>
      <c r="D86" s="45"/>
      <c r="E86" s="47"/>
      <c r="F86" s="47"/>
      <c r="G86" s="45">
        <v>7</v>
      </c>
      <c r="H86" s="50" t="s">
        <v>170</v>
      </c>
      <c r="I86" s="85">
        <v>15</v>
      </c>
      <c r="J86" s="45"/>
      <c r="K86" s="45"/>
      <c r="L86" s="47"/>
    </row>
    <row r="87" ht="45" customHeight="1" spans="1:12">
      <c r="A87" s="49"/>
      <c r="B87" s="46" t="s">
        <v>171</v>
      </c>
      <c r="C87" s="49"/>
      <c r="D87" s="45"/>
      <c r="E87" s="49"/>
      <c r="F87" s="49"/>
      <c r="G87" s="81">
        <v>8</v>
      </c>
      <c r="H87" s="83" t="s">
        <v>172</v>
      </c>
      <c r="I87" s="86">
        <v>10</v>
      </c>
      <c r="J87" s="45"/>
      <c r="K87" s="45"/>
      <c r="L87" s="52"/>
    </row>
    <row r="88" ht="28.05" customHeight="1" spans="1:12">
      <c r="A88" s="49"/>
      <c r="B88" s="46" t="s">
        <v>173</v>
      </c>
      <c r="C88" s="49"/>
      <c r="D88" s="45"/>
      <c r="E88" s="49"/>
      <c r="F88" s="49"/>
      <c r="G88" s="81"/>
      <c r="H88" s="84"/>
      <c r="I88" s="81"/>
      <c r="J88" s="45"/>
      <c r="K88" s="45"/>
      <c r="L88" s="45"/>
    </row>
    <row r="89" ht="28.05" customHeight="1" spans="1:12">
      <c r="A89" s="49"/>
      <c r="B89" s="46" t="s">
        <v>174</v>
      </c>
      <c r="C89" s="49"/>
      <c r="D89" s="45"/>
      <c r="E89" s="49"/>
      <c r="F89" s="49"/>
      <c r="G89" s="45"/>
      <c r="H89" s="46"/>
      <c r="I89" s="45"/>
      <c r="J89" s="45"/>
      <c r="K89" s="45"/>
      <c r="L89" s="45"/>
    </row>
    <row r="90" ht="28.05" customHeight="1" spans="1:12">
      <c r="A90" s="52"/>
      <c r="B90" s="51" t="s">
        <v>175</v>
      </c>
      <c r="C90" s="52"/>
      <c r="D90" s="45"/>
      <c r="E90" s="52"/>
      <c r="F90" s="52"/>
      <c r="G90" s="45"/>
      <c r="H90" s="84"/>
      <c r="I90" s="45"/>
      <c r="J90" s="45"/>
      <c r="K90" s="45"/>
      <c r="L90" s="45"/>
    </row>
    <row r="91" ht="47" customHeight="1" spans="1:12">
      <c r="A91" s="55" t="s">
        <v>176</v>
      </c>
      <c r="B91" s="55"/>
      <c r="C91" s="55">
        <v>100</v>
      </c>
      <c r="D91" s="55"/>
      <c r="E91" s="59"/>
      <c r="F91" s="59"/>
      <c r="G91" s="55" t="s">
        <v>176</v>
      </c>
      <c r="H91" s="55"/>
      <c r="I91" s="55">
        <v>100</v>
      </c>
      <c r="J91" s="55"/>
      <c r="K91" s="59"/>
      <c r="L91" s="59"/>
    </row>
    <row r="92" ht="63" customHeight="1" spans="1:12">
      <c r="A92" s="17" t="s">
        <v>99</v>
      </c>
      <c r="B92" s="17"/>
      <c r="C92" s="17"/>
      <c r="D92" s="17"/>
      <c r="E92" s="17"/>
      <c r="F92" s="17"/>
      <c r="G92" s="17" t="s">
        <v>99</v>
      </c>
      <c r="H92" s="17"/>
      <c r="I92" s="17"/>
      <c r="J92" s="17"/>
      <c r="K92" s="17"/>
      <c r="L92" s="17"/>
    </row>
    <row r="93" ht="31.95" customHeight="1" spans="1:12">
      <c r="A93" s="78" t="s">
        <v>177</v>
      </c>
      <c r="B93" s="78"/>
      <c r="C93" s="78"/>
      <c r="D93" s="78"/>
      <c r="E93" s="78"/>
      <c r="F93" s="78"/>
      <c r="G93" s="78" t="s">
        <v>178</v>
      </c>
      <c r="H93" s="78"/>
      <c r="I93" s="78"/>
      <c r="J93" s="78"/>
      <c r="K93" s="78"/>
      <c r="L93" s="78"/>
    </row>
    <row r="94" s="41" customFormat="1" ht="25.05" customHeight="1" spans="1:12">
      <c r="A94" s="12" t="s">
        <v>1</v>
      </c>
      <c r="B94" s="12" t="s">
        <v>41</v>
      </c>
      <c r="C94" s="12" t="s">
        <v>42</v>
      </c>
      <c r="D94" s="12" t="s">
        <v>4</v>
      </c>
      <c r="E94" s="12" t="s">
        <v>5</v>
      </c>
      <c r="F94" s="12" t="s">
        <v>6</v>
      </c>
      <c r="G94" s="12" t="s">
        <v>1</v>
      </c>
      <c r="H94" s="12" t="s">
        <v>41</v>
      </c>
      <c r="I94" s="12" t="s">
        <v>42</v>
      </c>
      <c r="J94" s="12" t="s">
        <v>4</v>
      </c>
      <c r="K94" s="12" t="s">
        <v>5</v>
      </c>
      <c r="L94" s="12" t="s">
        <v>6</v>
      </c>
    </row>
    <row r="95" ht="33" customHeight="1" spans="1:12">
      <c r="A95" s="45">
        <v>1</v>
      </c>
      <c r="B95" s="51" t="s">
        <v>179</v>
      </c>
      <c r="C95" s="45">
        <v>5</v>
      </c>
      <c r="D95" s="45"/>
      <c r="E95" s="47"/>
      <c r="F95" s="47"/>
      <c r="G95" s="45">
        <v>1</v>
      </c>
      <c r="H95" s="46" t="s">
        <v>180</v>
      </c>
      <c r="I95" s="45">
        <v>30</v>
      </c>
      <c r="J95" s="45"/>
      <c r="K95" s="45"/>
      <c r="L95" s="47"/>
    </row>
    <row r="96" ht="22.05" customHeight="1" spans="1:12">
      <c r="A96" s="45"/>
      <c r="B96" s="51" t="s">
        <v>181</v>
      </c>
      <c r="C96" s="45"/>
      <c r="D96" s="45"/>
      <c r="E96" s="49"/>
      <c r="F96" s="49"/>
      <c r="G96" s="45"/>
      <c r="H96" s="46" t="s">
        <v>182</v>
      </c>
      <c r="I96" s="45"/>
      <c r="J96" s="45"/>
      <c r="K96" s="45"/>
      <c r="L96" s="49"/>
    </row>
    <row r="97" ht="22.05" customHeight="1" spans="1:12">
      <c r="A97" s="45"/>
      <c r="B97" s="51" t="s">
        <v>183</v>
      </c>
      <c r="C97" s="45"/>
      <c r="D97" s="45"/>
      <c r="E97" s="52"/>
      <c r="F97" s="52"/>
      <c r="G97" s="45"/>
      <c r="H97" s="46" t="s">
        <v>184</v>
      </c>
      <c r="I97" s="45"/>
      <c r="J97" s="45"/>
      <c r="K97" s="45"/>
      <c r="L97" s="49"/>
    </row>
    <row r="98" ht="22.05" customHeight="1" spans="1:12">
      <c r="A98" s="45">
        <v>2</v>
      </c>
      <c r="B98" s="46" t="s">
        <v>180</v>
      </c>
      <c r="C98" s="45">
        <v>40</v>
      </c>
      <c r="D98" s="45"/>
      <c r="E98" s="47"/>
      <c r="F98" s="47"/>
      <c r="G98" s="45"/>
      <c r="H98" s="46" t="s">
        <v>185</v>
      </c>
      <c r="I98" s="45"/>
      <c r="J98" s="45"/>
      <c r="K98" s="45"/>
      <c r="L98" s="52"/>
    </row>
    <row r="99" ht="22.05" customHeight="1" spans="1:12">
      <c r="A99" s="45"/>
      <c r="B99" s="46" t="s">
        <v>186</v>
      </c>
      <c r="C99" s="45"/>
      <c r="D99" s="45"/>
      <c r="E99" s="49"/>
      <c r="F99" s="49"/>
      <c r="G99" s="47">
        <v>2</v>
      </c>
      <c r="H99" s="46" t="s">
        <v>186</v>
      </c>
      <c r="I99" s="47">
        <v>30</v>
      </c>
      <c r="J99" s="45"/>
      <c r="K99" s="45"/>
      <c r="L99" s="47"/>
    </row>
    <row r="100" ht="22.05" customHeight="1" spans="1:12">
      <c r="A100" s="45"/>
      <c r="B100" s="46" t="s">
        <v>187</v>
      </c>
      <c r="C100" s="45"/>
      <c r="D100" s="45"/>
      <c r="E100" s="49"/>
      <c r="F100" s="49"/>
      <c r="G100" s="49"/>
      <c r="H100" s="46" t="s">
        <v>187</v>
      </c>
      <c r="I100" s="49"/>
      <c r="J100" s="45"/>
      <c r="K100" s="45"/>
      <c r="L100" s="49"/>
    </row>
    <row r="101" ht="22.05" customHeight="1" spans="1:12">
      <c r="A101" s="45"/>
      <c r="B101" s="46" t="s">
        <v>188</v>
      </c>
      <c r="C101" s="45"/>
      <c r="D101" s="45"/>
      <c r="E101" s="49"/>
      <c r="F101" s="49"/>
      <c r="G101" s="49"/>
      <c r="H101" s="46" t="s">
        <v>189</v>
      </c>
      <c r="I101" s="49"/>
      <c r="J101" s="45"/>
      <c r="K101" s="45"/>
      <c r="L101" s="49"/>
    </row>
    <row r="102" ht="22.05" customHeight="1" spans="1:12">
      <c r="A102" s="45"/>
      <c r="B102" s="46" t="s">
        <v>182</v>
      </c>
      <c r="C102" s="45"/>
      <c r="D102" s="45"/>
      <c r="E102" s="49"/>
      <c r="F102" s="49"/>
      <c r="G102" s="49"/>
      <c r="H102" s="46" t="s">
        <v>188</v>
      </c>
      <c r="I102" s="49"/>
      <c r="J102" s="45"/>
      <c r="K102" s="45"/>
      <c r="L102" s="49"/>
    </row>
    <row r="103" ht="22.05" customHeight="1" spans="1:12">
      <c r="A103" s="45"/>
      <c r="B103" s="46" t="s">
        <v>184</v>
      </c>
      <c r="C103" s="45"/>
      <c r="D103" s="45"/>
      <c r="E103" s="49"/>
      <c r="F103" s="49"/>
      <c r="G103" s="52"/>
      <c r="H103" s="46" t="s">
        <v>184</v>
      </c>
      <c r="I103" s="52"/>
      <c r="J103" s="45"/>
      <c r="K103" s="45"/>
      <c r="L103" s="52"/>
    </row>
    <row r="104" ht="22.05" customHeight="1" spans="1:12">
      <c r="A104" s="45"/>
      <c r="B104" s="50" t="s">
        <v>190</v>
      </c>
      <c r="C104" s="45"/>
      <c r="D104" s="45"/>
      <c r="E104" s="52"/>
      <c r="F104" s="52"/>
      <c r="G104" s="45">
        <v>3</v>
      </c>
      <c r="H104" s="46" t="s">
        <v>191</v>
      </c>
      <c r="I104" s="45">
        <v>10</v>
      </c>
      <c r="J104" s="45"/>
      <c r="K104" s="45"/>
      <c r="L104" s="45"/>
    </row>
    <row r="105" ht="22.05" customHeight="1" spans="1:12">
      <c r="A105" s="45">
        <v>3</v>
      </c>
      <c r="B105" s="51" t="s">
        <v>192</v>
      </c>
      <c r="C105" s="45">
        <v>10</v>
      </c>
      <c r="D105" s="45"/>
      <c r="E105" s="47"/>
      <c r="F105" s="47"/>
      <c r="G105" s="45">
        <v>4</v>
      </c>
      <c r="H105" s="46" t="s">
        <v>193</v>
      </c>
      <c r="I105" s="45">
        <v>20</v>
      </c>
      <c r="J105" s="45"/>
      <c r="K105" s="45"/>
      <c r="L105" s="45"/>
    </row>
    <row r="106" ht="22.05" customHeight="1" spans="1:12">
      <c r="A106" s="45"/>
      <c r="B106" s="51" t="s">
        <v>194</v>
      </c>
      <c r="C106" s="45"/>
      <c r="D106" s="45"/>
      <c r="E106" s="49"/>
      <c r="F106" s="49"/>
      <c r="G106" s="45">
        <v>5</v>
      </c>
      <c r="H106" s="50" t="s">
        <v>195</v>
      </c>
      <c r="I106" s="45">
        <v>5</v>
      </c>
      <c r="J106" s="45"/>
      <c r="K106" s="45"/>
      <c r="L106" s="45"/>
    </row>
    <row r="107" ht="35" customHeight="1" spans="1:12">
      <c r="A107" s="45"/>
      <c r="B107" s="51" t="s">
        <v>196</v>
      </c>
      <c r="C107" s="45"/>
      <c r="D107" s="45"/>
      <c r="E107" s="49"/>
      <c r="F107" s="49"/>
      <c r="G107" s="45">
        <v>6</v>
      </c>
      <c r="H107" s="50" t="s">
        <v>197</v>
      </c>
      <c r="I107" s="45">
        <v>5</v>
      </c>
      <c r="J107" s="45"/>
      <c r="K107" s="45"/>
      <c r="L107" s="45"/>
    </row>
    <row r="108" ht="22.05" customHeight="1" spans="1:12">
      <c r="A108" s="45"/>
      <c r="B108" s="51" t="s">
        <v>198</v>
      </c>
      <c r="C108" s="45"/>
      <c r="D108" s="45"/>
      <c r="E108" s="52"/>
      <c r="F108" s="52"/>
      <c r="G108" s="45"/>
      <c r="H108" s="81"/>
      <c r="I108" s="45"/>
      <c r="J108" s="45"/>
      <c r="K108" s="45"/>
      <c r="L108" s="45"/>
    </row>
    <row r="109" ht="22.05" customHeight="1" spans="1:12">
      <c r="A109" s="45">
        <v>4</v>
      </c>
      <c r="B109" s="51" t="s">
        <v>199</v>
      </c>
      <c r="C109" s="45">
        <v>5</v>
      </c>
      <c r="D109" s="45"/>
      <c r="E109" s="47"/>
      <c r="F109" s="47"/>
      <c r="G109" s="45"/>
      <c r="H109" s="81"/>
      <c r="I109" s="45"/>
      <c r="J109" s="45"/>
      <c r="K109" s="45"/>
      <c r="L109" s="45"/>
    </row>
    <row r="110" ht="22.05" customHeight="1" spans="1:12">
      <c r="A110" s="45"/>
      <c r="B110" s="51" t="s">
        <v>200</v>
      </c>
      <c r="C110" s="45"/>
      <c r="D110" s="45"/>
      <c r="E110" s="49"/>
      <c r="F110" s="49"/>
      <c r="G110" s="45"/>
      <c r="H110" s="81"/>
      <c r="I110" s="45"/>
      <c r="J110" s="45"/>
      <c r="K110" s="45"/>
      <c r="L110" s="45"/>
    </row>
    <row r="111" ht="22.05" customHeight="1" spans="1:12">
      <c r="A111" s="45"/>
      <c r="B111" s="51" t="s">
        <v>201</v>
      </c>
      <c r="C111" s="45"/>
      <c r="D111" s="45"/>
      <c r="E111" s="52"/>
      <c r="F111" s="52"/>
      <c r="G111" s="45"/>
      <c r="H111" s="81"/>
      <c r="I111" s="45"/>
      <c r="J111" s="45"/>
      <c r="K111" s="45"/>
      <c r="L111" s="45"/>
    </row>
    <row r="112" ht="22.05" customHeight="1" spans="1:12">
      <c r="A112" s="45">
        <v>5</v>
      </c>
      <c r="B112" s="51" t="s">
        <v>202</v>
      </c>
      <c r="C112" s="45">
        <v>10</v>
      </c>
      <c r="D112" s="45"/>
      <c r="E112" s="47"/>
      <c r="F112" s="47"/>
      <c r="G112" s="45"/>
      <c r="H112" s="45"/>
      <c r="I112" s="45"/>
      <c r="J112" s="45"/>
      <c r="K112" s="45"/>
      <c r="L112" s="45"/>
    </row>
    <row r="113" ht="22.05" customHeight="1" spans="1:12">
      <c r="A113" s="45"/>
      <c r="B113" s="51" t="s">
        <v>203</v>
      </c>
      <c r="C113" s="45"/>
      <c r="D113" s="45"/>
      <c r="E113" s="49"/>
      <c r="F113" s="49"/>
      <c r="G113" s="45"/>
      <c r="H113" s="45"/>
      <c r="I113" s="45"/>
      <c r="J113" s="45"/>
      <c r="K113" s="45"/>
      <c r="L113" s="45"/>
    </row>
    <row r="114" ht="22.05" customHeight="1" spans="1:12">
      <c r="A114" s="45"/>
      <c r="B114" s="51" t="s">
        <v>204</v>
      </c>
      <c r="C114" s="45"/>
      <c r="D114" s="45"/>
      <c r="E114" s="49"/>
      <c r="F114" s="49"/>
      <c r="G114" s="45"/>
      <c r="H114" s="45"/>
      <c r="I114" s="45"/>
      <c r="J114" s="45"/>
      <c r="K114" s="45"/>
      <c r="L114" s="45"/>
    </row>
    <row r="115" ht="22.05" customHeight="1" spans="1:12">
      <c r="A115" s="45"/>
      <c r="B115" s="51" t="s">
        <v>205</v>
      </c>
      <c r="C115" s="45"/>
      <c r="D115" s="45"/>
      <c r="E115" s="52"/>
      <c r="F115" s="52"/>
      <c r="G115" s="45"/>
      <c r="H115" s="45"/>
      <c r="I115" s="45"/>
      <c r="J115" s="45"/>
      <c r="K115" s="45"/>
      <c r="L115" s="45"/>
    </row>
    <row r="116" ht="22.05" customHeight="1" spans="1:12">
      <c r="A116" s="45">
        <v>6</v>
      </c>
      <c r="B116" s="46" t="s">
        <v>206</v>
      </c>
      <c r="C116" s="45">
        <v>5</v>
      </c>
      <c r="D116" s="45"/>
      <c r="E116" s="47"/>
      <c r="F116" s="47"/>
      <c r="G116" s="45"/>
      <c r="H116" s="81"/>
      <c r="I116" s="81"/>
      <c r="J116" s="45"/>
      <c r="K116" s="45"/>
      <c r="L116" s="45"/>
    </row>
    <row r="117" ht="22.05" customHeight="1" spans="1:12">
      <c r="A117" s="45"/>
      <c r="B117" s="46" t="s">
        <v>207</v>
      </c>
      <c r="C117" s="45"/>
      <c r="D117" s="45"/>
      <c r="E117" s="49"/>
      <c r="F117" s="49"/>
      <c r="G117" s="45"/>
      <c r="H117" s="81"/>
      <c r="I117" s="81"/>
      <c r="J117" s="45"/>
      <c r="K117" s="45"/>
      <c r="L117" s="45"/>
    </row>
    <row r="118" ht="22.05" customHeight="1" spans="1:12">
      <c r="A118" s="45"/>
      <c r="B118" s="46" t="s">
        <v>208</v>
      </c>
      <c r="C118" s="45"/>
      <c r="D118" s="45"/>
      <c r="E118" s="49"/>
      <c r="F118" s="49"/>
      <c r="G118" s="45"/>
      <c r="H118" s="81"/>
      <c r="I118" s="81"/>
      <c r="J118" s="45"/>
      <c r="K118" s="45"/>
      <c r="L118" s="45"/>
    </row>
    <row r="119" ht="22.05" customHeight="1" spans="1:12">
      <c r="A119" s="45"/>
      <c r="B119" s="46" t="s">
        <v>209</v>
      </c>
      <c r="C119" s="45"/>
      <c r="D119" s="45"/>
      <c r="E119" s="52"/>
      <c r="F119" s="52"/>
      <c r="G119" s="45"/>
      <c r="H119" s="81"/>
      <c r="I119" s="81"/>
      <c r="J119" s="45"/>
      <c r="K119" s="45"/>
      <c r="L119" s="45"/>
    </row>
    <row r="120" ht="22.05" customHeight="1" spans="1:12">
      <c r="A120" s="45">
        <v>7</v>
      </c>
      <c r="B120" s="46" t="s">
        <v>210</v>
      </c>
      <c r="C120" s="45">
        <v>25</v>
      </c>
      <c r="D120" s="45"/>
      <c r="E120" s="47"/>
      <c r="F120" s="47"/>
      <c r="G120" s="45"/>
      <c r="H120" s="81"/>
      <c r="I120" s="81"/>
      <c r="J120" s="45"/>
      <c r="K120" s="45"/>
      <c r="L120" s="45"/>
    </row>
    <row r="121" ht="22.05" customHeight="1" spans="1:12">
      <c r="A121" s="45"/>
      <c r="B121" s="50" t="s">
        <v>185</v>
      </c>
      <c r="C121" s="45"/>
      <c r="D121" s="45"/>
      <c r="E121" s="49"/>
      <c r="F121" s="49"/>
      <c r="G121" s="45"/>
      <c r="H121" s="81"/>
      <c r="I121" s="81"/>
      <c r="J121" s="45"/>
      <c r="K121" s="45"/>
      <c r="L121" s="45"/>
    </row>
    <row r="122" ht="22.05" customHeight="1" spans="1:12">
      <c r="A122" s="45"/>
      <c r="B122" s="46" t="s">
        <v>211</v>
      </c>
      <c r="C122" s="45"/>
      <c r="D122" s="45"/>
      <c r="E122" s="49"/>
      <c r="F122" s="49"/>
      <c r="G122" s="45"/>
      <c r="H122" s="81"/>
      <c r="I122" s="81"/>
      <c r="J122" s="45"/>
      <c r="K122" s="45"/>
      <c r="L122" s="45"/>
    </row>
    <row r="123" ht="22.05" customHeight="1" spans="1:12">
      <c r="A123" s="45"/>
      <c r="B123" s="46" t="s">
        <v>191</v>
      </c>
      <c r="C123" s="45"/>
      <c r="D123" s="45"/>
      <c r="E123" s="52"/>
      <c r="F123" s="52"/>
      <c r="G123" s="45"/>
      <c r="H123" s="81"/>
      <c r="I123" s="81"/>
      <c r="J123" s="45"/>
      <c r="K123" s="45"/>
      <c r="L123" s="45"/>
    </row>
    <row r="124" ht="27" customHeight="1" spans="1:12">
      <c r="A124" s="55" t="s">
        <v>212</v>
      </c>
      <c r="B124" s="55"/>
      <c r="C124" s="55">
        <v>100</v>
      </c>
      <c r="D124" s="55"/>
      <c r="E124" s="59"/>
      <c r="F124" s="59"/>
      <c r="G124" s="55" t="s">
        <v>212</v>
      </c>
      <c r="H124" s="55"/>
      <c r="I124" s="55">
        <v>100</v>
      </c>
      <c r="J124" s="55"/>
      <c r="K124" s="59"/>
      <c r="L124" s="45"/>
    </row>
    <row r="125" ht="43" customHeight="1" spans="1:12">
      <c r="A125" s="17" t="s">
        <v>99</v>
      </c>
      <c r="B125" s="17"/>
      <c r="C125" s="17"/>
      <c r="D125" s="17"/>
      <c r="E125" s="17"/>
      <c r="F125" s="17"/>
      <c r="G125" s="17" t="s">
        <v>213</v>
      </c>
      <c r="H125" s="17"/>
      <c r="I125" s="17"/>
      <c r="J125" s="17"/>
      <c r="K125" s="17"/>
      <c r="L125" s="17"/>
    </row>
  </sheetData>
  <mergeCells count="134">
    <mergeCell ref="A1:F1"/>
    <mergeCell ref="G1:L1"/>
    <mergeCell ref="A42:B42"/>
    <mergeCell ref="G42:H42"/>
    <mergeCell ref="A43:F43"/>
    <mergeCell ref="G43:L43"/>
    <mergeCell ref="A44:F44"/>
    <mergeCell ref="G44:L44"/>
    <mergeCell ref="A68:B68"/>
    <mergeCell ref="G68:H68"/>
    <mergeCell ref="A69:F69"/>
    <mergeCell ref="G69:L69"/>
    <mergeCell ref="A70:F70"/>
    <mergeCell ref="G70:L70"/>
    <mergeCell ref="A91:B91"/>
    <mergeCell ref="G91:H91"/>
    <mergeCell ref="A92:F92"/>
    <mergeCell ref="G92:L92"/>
    <mergeCell ref="A93:F93"/>
    <mergeCell ref="G93:L93"/>
    <mergeCell ref="A124:B124"/>
    <mergeCell ref="G124:H124"/>
    <mergeCell ref="A125:F125"/>
    <mergeCell ref="G125:L125"/>
    <mergeCell ref="A3:A9"/>
    <mergeCell ref="A10:A17"/>
    <mergeCell ref="A18:A33"/>
    <mergeCell ref="A34:A41"/>
    <mergeCell ref="A46:A54"/>
    <mergeCell ref="A55:A59"/>
    <mergeCell ref="A60:A67"/>
    <mergeCell ref="A72:A76"/>
    <mergeCell ref="A77:A79"/>
    <mergeCell ref="A81:A85"/>
    <mergeCell ref="A86:A90"/>
    <mergeCell ref="A95:A97"/>
    <mergeCell ref="A98:A104"/>
    <mergeCell ref="A105:A108"/>
    <mergeCell ref="A109:A111"/>
    <mergeCell ref="A112:A115"/>
    <mergeCell ref="A116:A119"/>
    <mergeCell ref="A120:A123"/>
    <mergeCell ref="C3:C9"/>
    <mergeCell ref="C10:C17"/>
    <mergeCell ref="C18:C33"/>
    <mergeCell ref="C34:C41"/>
    <mergeCell ref="C46:C54"/>
    <mergeCell ref="C55:C59"/>
    <mergeCell ref="C60:C67"/>
    <mergeCell ref="C72:C76"/>
    <mergeCell ref="C77:C79"/>
    <mergeCell ref="C81:C85"/>
    <mergeCell ref="C86:C90"/>
    <mergeCell ref="C95:C97"/>
    <mergeCell ref="C98:C104"/>
    <mergeCell ref="C105:C108"/>
    <mergeCell ref="C109:C111"/>
    <mergeCell ref="C112:C115"/>
    <mergeCell ref="C116:C119"/>
    <mergeCell ref="C120:C123"/>
    <mergeCell ref="E3:E9"/>
    <mergeCell ref="E10:E17"/>
    <mergeCell ref="E18:E33"/>
    <mergeCell ref="E34:E41"/>
    <mergeCell ref="E46:E54"/>
    <mergeCell ref="E55:E59"/>
    <mergeCell ref="E60:E67"/>
    <mergeCell ref="E72:E76"/>
    <mergeCell ref="E77:E79"/>
    <mergeCell ref="E81:E85"/>
    <mergeCell ref="E86:E90"/>
    <mergeCell ref="E95:E97"/>
    <mergeCell ref="E98:E104"/>
    <mergeCell ref="E105:E108"/>
    <mergeCell ref="E109:E111"/>
    <mergeCell ref="E112:E115"/>
    <mergeCell ref="E116:E119"/>
    <mergeCell ref="E120:E123"/>
    <mergeCell ref="F3:F9"/>
    <mergeCell ref="F10:F17"/>
    <mergeCell ref="F18:F33"/>
    <mergeCell ref="F34:F41"/>
    <mergeCell ref="F46:F54"/>
    <mergeCell ref="F55:F59"/>
    <mergeCell ref="F60:F67"/>
    <mergeCell ref="F72:F76"/>
    <mergeCell ref="F77:F79"/>
    <mergeCell ref="F81:F85"/>
    <mergeCell ref="F86:F90"/>
    <mergeCell ref="F95:F97"/>
    <mergeCell ref="F98:F104"/>
    <mergeCell ref="F105:F108"/>
    <mergeCell ref="F109:F111"/>
    <mergeCell ref="F112:F115"/>
    <mergeCell ref="F116:F119"/>
    <mergeCell ref="F120:F123"/>
    <mergeCell ref="G3:G10"/>
    <mergeCell ref="G11:G26"/>
    <mergeCell ref="G27:G37"/>
    <mergeCell ref="G46:G54"/>
    <mergeCell ref="G55:G59"/>
    <mergeCell ref="G60:G67"/>
    <mergeCell ref="G72:G75"/>
    <mergeCell ref="G76:G77"/>
    <mergeCell ref="G78:G81"/>
    <mergeCell ref="G83:G84"/>
    <mergeCell ref="G95:G98"/>
    <mergeCell ref="G99:G103"/>
    <mergeCell ref="I3:I10"/>
    <mergeCell ref="I11:I26"/>
    <mergeCell ref="I27:I37"/>
    <mergeCell ref="I46:I54"/>
    <mergeCell ref="I55:I61"/>
    <mergeCell ref="I62:I67"/>
    <mergeCell ref="I72:I75"/>
    <mergeCell ref="I76:I77"/>
    <mergeCell ref="I78:I81"/>
    <mergeCell ref="I83:I84"/>
    <mergeCell ref="I95:I98"/>
    <mergeCell ref="I99:I103"/>
    <mergeCell ref="L3:L10"/>
    <mergeCell ref="L11:L26"/>
    <mergeCell ref="L27:L37"/>
    <mergeCell ref="L46:L49"/>
    <mergeCell ref="L50:L54"/>
    <mergeCell ref="L55:L61"/>
    <mergeCell ref="L72:L75"/>
    <mergeCell ref="L76:L77"/>
    <mergeCell ref="L78:L81"/>
    <mergeCell ref="L82:L83"/>
    <mergeCell ref="L84:L85"/>
    <mergeCell ref="L86:L87"/>
    <mergeCell ref="L95:L98"/>
    <mergeCell ref="L99:L103"/>
  </mergeCells>
  <pageMargins left="0.472222222222222" right="0.275" top="0.313888888888889" bottom="0.196527777777778" header="0.235416666666667" footer="0.1562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5" zoomScaleNormal="85" topLeftCell="A4" workbookViewId="0">
      <selection activeCell="B14" sqref="B14"/>
    </sheetView>
  </sheetViews>
  <sheetFormatPr defaultColWidth="9" defaultRowHeight="30" customHeight="1" outlineLevelCol="4"/>
  <cols>
    <col min="1" max="1" width="9" style="1"/>
    <col min="2" max="2" width="47.2166666666667" style="1" customWidth="1"/>
    <col min="3" max="3" width="12.3333333333333" style="1" customWidth="1"/>
    <col min="4" max="4" width="12" style="1" customWidth="1"/>
    <col min="5" max="5" width="13.1083333333333" style="1" customWidth="1"/>
    <col min="6" max="16384" width="9" style="1"/>
  </cols>
  <sheetData>
    <row r="1" ht="70.05" customHeight="1" spans="1:5">
      <c r="A1" s="35" t="s">
        <v>214</v>
      </c>
      <c r="B1" s="35"/>
      <c r="C1" s="35"/>
      <c r="D1" s="35"/>
      <c r="E1" s="35"/>
    </row>
    <row r="2" customHeight="1" spans="1:5">
      <c r="A2" s="4" t="s">
        <v>1</v>
      </c>
      <c r="B2" s="4" t="s">
        <v>215</v>
      </c>
      <c r="C2" s="4" t="s">
        <v>3</v>
      </c>
      <c r="D2" s="4" t="s">
        <v>216</v>
      </c>
      <c r="E2" s="4" t="s">
        <v>6</v>
      </c>
    </row>
    <row r="3" customHeight="1" spans="1:5">
      <c r="A3" s="4">
        <v>1</v>
      </c>
      <c r="B3" s="28" t="s">
        <v>217</v>
      </c>
      <c r="C3" s="4">
        <v>5</v>
      </c>
      <c r="D3" s="4">
        <v>5</v>
      </c>
      <c r="E3" s="4"/>
    </row>
    <row r="4" ht="45" customHeight="1" spans="1:5">
      <c r="A4" s="4">
        <v>2</v>
      </c>
      <c r="B4" s="30" t="s">
        <v>218</v>
      </c>
      <c r="C4" s="4">
        <v>15</v>
      </c>
      <c r="D4" s="4">
        <v>15</v>
      </c>
      <c r="E4" s="4"/>
    </row>
    <row r="5" ht="34.95" customHeight="1" spans="1:5">
      <c r="A5" s="4">
        <v>3</v>
      </c>
      <c r="B5" s="30" t="s">
        <v>219</v>
      </c>
      <c r="C5" s="4">
        <v>15</v>
      </c>
      <c r="D5" s="4">
        <v>15</v>
      </c>
      <c r="E5" s="4"/>
    </row>
    <row r="6" customHeight="1" spans="1:5">
      <c r="A6" s="4">
        <v>4</v>
      </c>
      <c r="B6" s="30" t="s">
        <v>220</v>
      </c>
      <c r="C6" s="4">
        <v>10</v>
      </c>
      <c r="D6" s="4">
        <v>10</v>
      </c>
      <c r="E6" s="4"/>
    </row>
    <row r="7" customHeight="1" spans="1:5">
      <c r="A7" s="4">
        <v>5</v>
      </c>
      <c r="B7" s="30" t="s">
        <v>221</v>
      </c>
      <c r="C7" s="4">
        <v>5</v>
      </c>
      <c r="D7" s="4">
        <v>5</v>
      </c>
      <c r="E7" s="4"/>
    </row>
    <row r="8" customHeight="1" spans="1:5">
      <c r="A8" s="4">
        <v>6</v>
      </c>
      <c r="B8" s="30" t="s">
        <v>222</v>
      </c>
      <c r="C8" s="4">
        <v>15</v>
      </c>
      <c r="D8" s="4">
        <v>15</v>
      </c>
      <c r="E8" s="4"/>
    </row>
    <row r="9" customHeight="1" spans="1:5">
      <c r="A9" s="4">
        <v>7</v>
      </c>
      <c r="B9" s="30" t="s">
        <v>223</v>
      </c>
      <c r="C9" s="4">
        <v>5</v>
      </c>
      <c r="D9" s="4">
        <v>5</v>
      </c>
      <c r="E9" s="4"/>
    </row>
    <row r="10" s="34" customFormat="1" customHeight="1" spans="1:5">
      <c r="A10" s="4">
        <v>8</v>
      </c>
      <c r="B10" s="36" t="s">
        <v>224</v>
      </c>
      <c r="C10" s="11">
        <v>5</v>
      </c>
      <c r="D10" s="11">
        <v>5</v>
      </c>
      <c r="E10" s="4"/>
    </row>
    <row r="11" customHeight="1" spans="1:5">
      <c r="A11" s="37">
        <v>9</v>
      </c>
      <c r="B11" s="32" t="s">
        <v>225</v>
      </c>
      <c r="C11" s="37">
        <v>5</v>
      </c>
      <c r="D11" s="37">
        <v>5</v>
      </c>
      <c r="E11" s="37"/>
    </row>
    <row r="12" customHeight="1" spans="1:5">
      <c r="A12" s="37">
        <v>10</v>
      </c>
      <c r="B12" s="32" t="s">
        <v>226</v>
      </c>
      <c r="C12" s="37">
        <v>5</v>
      </c>
      <c r="D12" s="37">
        <v>5</v>
      </c>
      <c r="E12" s="37"/>
    </row>
    <row r="13" ht="37.05" customHeight="1" spans="1:5">
      <c r="A13" s="4">
        <v>11</v>
      </c>
      <c r="B13" s="30" t="s">
        <v>227</v>
      </c>
      <c r="C13" s="4">
        <v>10</v>
      </c>
      <c r="D13" s="4">
        <v>10</v>
      </c>
      <c r="E13" s="4"/>
    </row>
    <row r="14" customHeight="1" spans="1:5">
      <c r="A14" s="4">
        <v>12</v>
      </c>
      <c r="B14" s="38" t="s">
        <v>228</v>
      </c>
      <c r="C14" s="4">
        <v>5</v>
      </c>
      <c r="D14" s="4">
        <v>5</v>
      </c>
      <c r="E14" s="4"/>
    </row>
    <row r="15" s="20" customFormat="1" ht="38.1" customHeight="1" spans="1:5">
      <c r="A15" s="33" t="s">
        <v>176</v>
      </c>
      <c r="B15" s="33"/>
      <c r="C15" s="33">
        <v>100</v>
      </c>
      <c r="D15" s="33">
        <f>SUM(D3:D14)</f>
        <v>100</v>
      </c>
      <c r="E15" s="39"/>
    </row>
    <row r="16" ht="144" customHeight="1" spans="1:5">
      <c r="A16" s="3" t="s">
        <v>229</v>
      </c>
      <c r="B16" s="11"/>
      <c r="C16" s="11"/>
      <c r="D16" s="11"/>
      <c r="E16" s="11"/>
    </row>
    <row r="17" ht="58.05" customHeight="1" spans="1:5">
      <c r="A17" s="40" t="s">
        <v>230</v>
      </c>
      <c r="B17" s="40"/>
      <c r="C17" s="40"/>
      <c r="D17" s="40"/>
      <c r="E17" s="40"/>
    </row>
  </sheetData>
  <mergeCells count="4">
    <mergeCell ref="A1:E1"/>
    <mergeCell ref="A15:B15"/>
    <mergeCell ref="A16:E16"/>
    <mergeCell ref="A17:E17"/>
  </mergeCells>
  <pageMargins left="0.707638888888889" right="0.354166666666667" top="0.629166666666667" bottom="0.590277777777778" header="0.354166666666667" footer="0.35416666666666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85" zoomScaleNormal="85" topLeftCell="A5" workbookViewId="0">
      <selection activeCell="B6" sqref="B6"/>
    </sheetView>
  </sheetViews>
  <sheetFormatPr defaultColWidth="9" defaultRowHeight="50.1" customHeight="1" outlineLevelCol="5"/>
  <cols>
    <col min="1" max="1" width="5.88333333333333" style="1" customWidth="1"/>
    <col min="2" max="2" width="56.6666666666667" style="1" customWidth="1"/>
    <col min="3" max="3" width="7.10833333333333" style="1" customWidth="1"/>
    <col min="4" max="4" width="6.21666666666667" style="9" customWidth="1"/>
    <col min="5" max="5" width="7" style="9" customWidth="1"/>
    <col min="6" max="6" width="12.6666666666667" style="1" customWidth="1"/>
    <col min="7" max="16384" width="9" style="1"/>
  </cols>
  <sheetData>
    <row r="1" ht="33" customHeight="1" spans="1:6">
      <c r="A1" s="21" t="s">
        <v>231</v>
      </c>
      <c r="B1" s="21"/>
      <c r="C1" s="21"/>
      <c r="D1" s="21"/>
      <c r="E1" s="21"/>
      <c r="F1" s="21"/>
    </row>
    <row r="2" ht="33" customHeight="1" spans="1:6">
      <c r="A2" s="12" t="s">
        <v>1</v>
      </c>
      <c r="B2" s="12" t="s">
        <v>232</v>
      </c>
      <c r="C2" s="12" t="s">
        <v>3</v>
      </c>
      <c r="D2" s="12" t="s">
        <v>216</v>
      </c>
      <c r="E2" s="12" t="s">
        <v>5</v>
      </c>
      <c r="F2" s="12" t="s">
        <v>6</v>
      </c>
    </row>
    <row r="3" ht="41.1" customHeight="1" spans="1:6">
      <c r="A3" s="12">
        <v>1</v>
      </c>
      <c r="B3" s="22" t="s">
        <v>233</v>
      </c>
      <c r="C3" s="12">
        <v>5</v>
      </c>
      <c r="D3" s="12"/>
      <c r="E3" s="12"/>
      <c r="F3" s="14"/>
    </row>
    <row r="4" ht="33" customHeight="1" spans="1:6">
      <c r="A4" s="12">
        <v>2</v>
      </c>
      <c r="B4" s="22" t="s">
        <v>234</v>
      </c>
      <c r="C4" s="12">
        <v>5</v>
      </c>
      <c r="D4" s="12"/>
      <c r="E4" s="12"/>
      <c r="F4" s="12"/>
    </row>
    <row r="5" s="19" customFormat="1" ht="45" customHeight="1" spans="1:6">
      <c r="A5" s="23">
        <v>3</v>
      </c>
      <c r="B5" s="24" t="s">
        <v>235</v>
      </c>
      <c r="C5" s="23">
        <v>10</v>
      </c>
      <c r="D5" s="23"/>
      <c r="E5" s="23"/>
      <c r="F5" s="25"/>
    </row>
    <row r="6" customHeight="1" spans="1:6">
      <c r="A6" s="12">
        <v>4</v>
      </c>
      <c r="B6" s="14" t="s">
        <v>236</v>
      </c>
      <c r="C6" s="12">
        <v>5</v>
      </c>
      <c r="D6" s="12"/>
      <c r="E6" s="12"/>
      <c r="F6" s="14"/>
    </row>
    <row r="7" ht="42" customHeight="1" spans="1:6">
      <c r="A7" s="12">
        <v>5</v>
      </c>
      <c r="B7" s="22" t="s">
        <v>237</v>
      </c>
      <c r="C7" s="12">
        <v>3</v>
      </c>
      <c r="D7" s="12"/>
      <c r="E7" s="12"/>
      <c r="F7" s="14"/>
    </row>
    <row r="8" customHeight="1" spans="1:6">
      <c r="A8" s="12">
        <v>6</v>
      </c>
      <c r="B8" s="14" t="s">
        <v>238</v>
      </c>
      <c r="C8" s="12">
        <v>2</v>
      </c>
      <c r="D8" s="12"/>
      <c r="E8" s="12"/>
      <c r="F8" s="14"/>
    </row>
    <row r="9" ht="24" customHeight="1" spans="1:6">
      <c r="A9" s="12">
        <v>7</v>
      </c>
      <c r="B9" s="14" t="s">
        <v>239</v>
      </c>
      <c r="C9" s="12">
        <v>10</v>
      </c>
      <c r="D9" s="12"/>
      <c r="E9" s="12"/>
      <c r="F9" s="14"/>
    </row>
    <row r="10" customHeight="1" spans="1:6">
      <c r="A10" s="12">
        <v>8</v>
      </c>
      <c r="B10" s="26" t="s">
        <v>240</v>
      </c>
      <c r="C10" s="12">
        <v>5</v>
      </c>
      <c r="D10" s="12"/>
      <c r="E10" s="27"/>
      <c r="F10" s="14"/>
    </row>
    <row r="11" ht="39" customHeight="1" spans="1:6">
      <c r="A11" s="12">
        <v>9</v>
      </c>
      <c r="B11" s="26" t="s">
        <v>241</v>
      </c>
      <c r="C11" s="12"/>
      <c r="D11" s="12"/>
      <c r="E11" s="16"/>
      <c r="F11" s="14"/>
    </row>
    <row r="12" customHeight="1" spans="1:6">
      <c r="A12" s="12">
        <v>10</v>
      </c>
      <c r="B12" s="26" t="s">
        <v>242</v>
      </c>
      <c r="C12" s="12">
        <v>5</v>
      </c>
      <c r="D12" s="12"/>
      <c r="E12" s="12"/>
      <c r="F12" s="14"/>
    </row>
    <row r="13" ht="25.05" customHeight="1" spans="1:6">
      <c r="A13" s="12">
        <v>11</v>
      </c>
      <c r="B13" s="22" t="s">
        <v>243</v>
      </c>
      <c r="C13" s="12">
        <v>5</v>
      </c>
      <c r="D13" s="12"/>
      <c r="E13" s="12"/>
      <c r="F13" s="14"/>
    </row>
    <row r="14" customHeight="1" spans="1:6">
      <c r="A14" s="12">
        <v>12</v>
      </c>
      <c r="B14" s="22" t="s">
        <v>244</v>
      </c>
      <c r="C14" s="12">
        <v>10</v>
      </c>
      <c r="D14" s="12"/>
      <c r="E14" s="12"/>
      <c r="F14" s="14"/>
    </row>
    <row r="15" ht="35.1" customHeight="1" spans="1:6">
      <c r="A15" s="12">
        <v>13</v>
      </c>
      <c r="B15" s="28" t="s">
        <v>245</v>
      </c>
      <c r="C15" s="4">
        <v>10</v>
      </c>
      <c r="D15" s="4"/>
      <c r="E15" s="4"/>
      <c r="F15" s="29"/>
    </row>
    <row r="16" ht="21" customHeight="1" spans="1:6">
      <c r="A16" s="12">
        <v>14</v>
      </c>
      <c r="B16" s="28" t="s">
        <v>246</v>
      </c>
      <c r="C16" s="4">
        <v>5</v>
      </c>
      <c r="D16" s="4"/>
      <c r="E16" s="4"/>
      <c r="F16" s="29"/>
    </row>
    <row r="17" ht="32.1" customHeight="1" spans="1:6">
      <c r="A17" s="12">
        <v>15</v>
      </c>
      <c r="B17" s="30" t="s">
        <v>247</v>
      </c>
      <c r="C17" s="4">
        <v>5</v>
      </c>
      <c r="D17" s="4"/>
      <c r="E17" s="4"/>
      <c r="F17" s="29"/>
    </row>
    <row r="18" ht="32.1" customHeight="1" spans="1:6">
      <c r="A18" s="12">
        <v>16</v>
      </c>
      <c r="B18" s="31" t="s">
        <v>248</v>
      </c>
      <c r="C18" s="4">
        <v>5</v>
      </c>
      <c r="D18" s="4"/>
      <c r="E18" s="4"/>
      <c r="F18" s="29"/>
    </row>
    <row r="19" ht="32.1" customHeight="1" spans="1:6">
      <c r="A19" s="12">
        <v>17</v>
      </c>
      <c r="B19" s="32" t="s">
        <v>249</v>
      </c>
      <c r="C19" s="4">
        <v>10</v>
      </c>
      <c r="D19" s="4"/>
      <c r="E19" s="4"/>
      <c r="F19" s="29"/>
    </row>
    <row r="20" s="20" customFormat="1" ht="25.95" customHeight="1" spans="1:6">
      <c r="A20" s="33"/>
      <c r="B20" s="33" t="s">
        <v>176</v>
      </c>
      <c r="C20" s="33">
        <v>100</v>
      </c>
      <c r="D20" s="33"/>
      <c r="E20" s="33"/>
      <c r="F20" s="7"/>
    </row>
    <row r="21" ht="34.95" customHeight="1" spans="1:6">
      <c r="A21" s="11" t="s">
        <v>250</v>
      </c>
      <c r="B21" s="11"/>
      <c r="C21" s="11"/>
      <c r="D21" s="11"/>
      <c r="E21" s="11"/>
      <c r="F21" s="11"/>
    </row>
  </sheetData>
  <mergeCells count="6">
    <mergeCell ref="A1:F1"/>
    <mergeCell ref="A21:F21"/>
    <mergeCell ref="C10:C11"/>
    <mergeCell ref="D10:D11"/>
    <mergeCell ref="E10:E11"/>
    <mergeCell ref="F10:F11"/>
  </mergeCells>
  <pageMargins left="0.550694444444444" right="0.354166666666667" top="0.629166666666667" bottom="0.55" header="0.393055555555556" footer="0.35416666666666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3"/>
    </sheetView>
  </sheetViews>
  <sheetFormatPr defaultColWidth="9" defaultRowHeight="13.5" outlineLevelRow="6"/>
  <cols>
    <col min="1" max="1" width="8.88333333333333" style="9" customWidth="1"/>
    <col min="2" max="2" width="13.2166666666667" style="1" customWidth="1"/>
    <col min="3" max="3" width="11.3333333333333" style="1" customWidth="1"/>
    <col min="4" max="4" width="18.1083333333333" style="1" customWidth="1"/>
    <col min="5" max="5" width="8.66666666666667" style="1" customWidth="1"/>
    <col min="6" max="7" width="8.33333333333333" style="1" customWidth="1"/>
    <col min="8" max="8" width="15.3333333333333" style="1" customWidth="1"/>
    <col min="9" max="16384" width="9" style="1"/>
  </cols>
  <sheetData>
    <row r="1" ht="148.05" customHeight="1" spans="1:9">
      <c r="A1" s="10" t="s">
        <v>251</v>
      </c>
      <c r="B1" s="10"/>
      <c r="C1" s="10"/>
      <c r="D1" s="10"/>
      <c r="E1" s="10"/>
      <c r="F1" s="10"/>
      <c r="G1" s="10"/>
      <c r="H1" s="10"/>
      <c r="I1" s="18"/>
    </row>
    <row r="2" ht="55.05" customHeight="1" spans="1:8">
      <c r="A2" s="11" t="s">
        <v>1</v>
      </c>
      <c r="B2" s="12" t="s">
        <v>252</v>
      </c>
      <c r="C2" s="12" t="s">
        <v>253</v>
      </c>
      <c r="D2" s="12" t="s">
        <v>254</v>
      </c>
      <c r="E2" s="12" t="s">
        <v>3</v>
      </c>
      <c r="F2" s="12" t="s">
        <v>4</v>
      </c>
      <c r="G2" s="12" t="s">
        <v>5</v>
      </c>
      <c r="H2" s="12" t="s">
        <v>6</v>
      </c>
    </row>
    <row r="3" ht="61.05" customHeight="1" spans="1:8">
      <c r="A3" s="11">
        <v>1</v>
      </c>
      <c r="B3" s="12" t="s">
        <v>255</v>
      </c>
      <c r="C3" s="13">
        <v>1</v>
      </c>
      <c r="D3" s="14" t="s">
        <v>256</v>
      </c>
      <c r="E3" s="12">
        <v>30</v>
      </c>
      <c r="F3" s="12"/>
      <c r="G3" s="12">
        <v>30</v>
      </c>
      <c r="H3" s="15"/>
    </row>
    <row r="4" ht="63" customHeight="1" spans="1:8">
      <c r="A4" s="11">
        <v>2</v>
      </c>
      <c r="B4" s="12" t="s">
        <v>257</v>
      </c>
      <c r="C4" s="13">
        <v>1</v>
      </c>
      <c r="D4" s="14" t="s">
        <v>258</v>
      </c>
      <c r="E4" s="12">
        <v>30</v>
      </c>
      <c r="F4" s="12"/>
      <c r="G4" s="12">
        <v>30</v>
      </c>
      <c r="H4" s="15"/>
    </row>
    <row r="5" ht="86.1" customHeight="1" spans="1:8">
      <c r="A5" s="11">
        <v>3</v>
      </c>
      <c r="B5" s="12" t="s">
        <v>259</v>
      </c>
      <c r="C5" s="12" t="s">
        <v>260</v>
      </c>
      <c r="D5" s="14" t="s">
        <v>261</v>
      </c>
      <c r="E5" s="12">
        <v>40</v>
      </c>
      <c r="F5" s="12"/>
      <c r="G5" s="12">
        <v>40</v>
      </c>
      <c r="H5" s="15"/>
    </row>
    <row r="6" ht="56.1" customHeight="1" spans="1:8">
      <c r="A6" s="16" t="s">
        <v>262</v>
      </c>
      <c r="B6" s="16"/>
      <c r="C6" s="16"/>
      <c r="D6" s="16"/>
      <c r="E6" s="16"/>
      <c r="F6" s="16"/>
      <c r="G6" s="11">
        <f>SUM(G3:G5)</f>
        <v>100</v>
      </c>
      <c r="H6" s="15"/>
    </row>
    <row r="7" ht="146.1" customHeight="1" spans="1:8">
      <c r="A7" s="12" t="s">
        <v>263</v>
      </c>
      <c r="B7" s="17"/>
      <c r="C7" s="17"/>
      <c r="D7" s="17"/>
      <c r="E7" s="17"/>
      <c r="F7" s="17"/>
      <c r="G7" s="17"/>
      <c r="H7" s="17"/>
    </row>
  </sheetData>
  <mergeCells count="3">
    <mergeCell ref="A1:H1"/>
    <mergeCell ref="A6:F6"/>
    <mergeCell ref="A7:H7"/>
  </mergeCells>
  <pageMargins left="0.629166666666667" right="0.471527777777778" top="0.629166666666667" bottom="0.55" header="0.432638888888889" footer="0.35416666666666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="70" zoomScaleNormal="70" workbookViewId="0">
      <selection activeCell="C3" sqref="C3"/>
    </sheetView>
  </sheetViews>
  <sheetFormatPr defaultColWidth="9" defaultRowHeight="13.5" outlineLevelRow="7" outlineLevelCol="5"/>
  <cols>
    <col min="1" max="1" width="9" style="1"/>
    <col min="2" max="2" width="14.1083333333333" style="1" customWidth="1"/>
    <col min="3" max="3" width="33.5583333333333" style="1" customWidth="1"/>
    <col min="4" max="5" width="8.66666666666667" style="1" customWidth="1"/>
    <col min="6" max="6" width="18.3333333333333" style="1" customWidth="1"/>
    <col min="7" max="16384" width="9" style="1"/>
  </cols>
  <sheetData>
    <row r="1" ht="96" customHeight="1" spans="1:6">
      <c r="A1" s="2" t="s">
        <v>264</v>
      </c>
      <c r="B1" s="2"/>
      <c r="C1" s="2"/>
      <c r="D1" s="2"/>
      <c r="E1" s="2"/>
      <c r="F1" s="2"/>
    </row>
    <row r="2" ht="51" customHeight="1" spans="1:6">
      <c r="A2" s="3" t="s">
        <v>1</v>
      </c>
      <c r="B2" s="3" t="s">
        <v>265</v>
      </c>
      <c r="C2" s="3" t="s">
        <v>266</v>
      </c>
      <c r="D2" s="3" t="s">
        <v>3</v>
      </c>
      <c r="E2" s="3" t="s">
        <v>216</v>
      </c>
      <c r="F2" s="3" t="s">
        <v>6</v>
      </c>
    </row>
    <row r="3" ht="93" customHeight="1" spans="1:6">
      <c r="A3" s="3">
        <v>1</v>
      </c>
      <c r="B3" s="4"/>
      <c r="C3" s="3"/>
      <c r="D3" s="3"/>
      <c r="E3" s="3"/>
      <c r="F3" s="3"/>
    </row>
    <row r="4" ht="97.05" customHeight="1" spans="1:6">
      <c r="A4" s="3">
        <v>2</v>
      </c>
      <c r="B4" s="3"/>
      <c r="C4" s="5"/>
      <c r="D4" s="3"/>
      <c r="E4" s="3"/>
      <c r="F4" s="3"/>
    </row>
    <row r="5" ht="97.05" customHeight="1" spans="1:6">
      <c r="A5" s="3">
        <v>3</v>
      </c>
      <c r="B5" s="3"/>
      <c r="C5" s="5"/>
      <c r="D5" s="3"/>
      <c r="E5" s="3"/>
      <c r="F5" s="3"/>
    </row>
    <row r="6" ht="93" customHeight="1" spans="1:6">
      <c r="A6" s="3">
        <v>4</v>
      </c>
      <c r="B6" s="3"/>
      <c r="C6" s="5"/>
      <c r="D6" s="3"/>
      <c r="E6" s="3"/>
      <c r="F6" s="3"/>
    </row>
    <row r="7" ht="53.1" customHeight="1" spans="1:6">
      <c r="A7" s="6" t="s">
        <v>176</v>
      </c>
      <c r="B7" s="6"/>
      <c r="C7" s="6"/>
      <c r="D7" s="6">
        <v>100</v>
      </c>
      <c r="E7" s="6"/>
      <c r="F7" s="7"/>
    </row>
    <row r="8" ht="158.1" customHeight="1" spans="1:6">
      <c r="A8" s="3" t="s">
        <v>267</v>
      </c>
      <c r="B8" s="8"/>
      <c r="C8" s="8"/>
      <c r="D8" s="8"/>
      <c r="E8" s="8"/>
      <c r="F8" s="8"/>
    </row>
  </sheetData>
  <mergeCells count="3">
    <mergeCell ref="A1:F1"/>
    <mergeCell ref="A7:C7"/>
    <mergeCell ref="A8:F8"/>
  </mergeCells>
  <pageMargins left="0.590277777777778" right="0.511805555555556" top="0.668055555555556" bottom="0.629166666666667" header="0.393055555555556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考核评定表（年度)</vt:lpstr>
      <vt:lpstr>考核评定汇总表（月度）</vt:lpstr>
      <vt:lpstr>亮灯率检查表（主干道、次干道、景观照明）</vt:lpstr>
      <vt:lpstr>设施完好率评定表（功能照明、景观照明）</vt:lpstr>
      <vt:lpstr>养护档案评定表</vt:lpstr>
      <vt:lpstr>养护作业及设施保障评定表</vt:lpstr>
      <vt:lpstr>驻点考勤评定表</vt:lpstr>
      <vt:lpstr>交办其他事项评定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大智慧</cp:lastModifiedBy>
  <dcterms:created xsi:type="dcterms:W3CDTF">2020-07-14T02:05:00Z</dcterms:created>
  <cp:lastPrinted>2020-07-29T11:29:00Z</cp:lastPrinted>
  <dcterms:modified xsi:type="dcterms:W3CDTF">2025-06-04T07:35:25Z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055C5D2BF38F41669AD1543CD037A722_12</vt:lpwstr>
  </property>
</Properties>
</file>