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0.248\招标一部\招标\2019\招标文件\仪征中医院护士站及家具等\003372招标文件816\003372-2\"/>
    </mc:Choice>
  </mc:AlternateContent>
  <bookViews>
    <workbookView xWindow="0" yWindow="0" windowWidth="28245" windowHeight="12465" activeTab="4"/>
  </bookViews>
  <sheets>
    <sheet name="护士站" sheetId="1" r:id="rId1"/>
    <sheet name="窗口吧台" sheetId="4" r:id="rId2"/>
    <sheet name="治疗室、处置室" sheetId="5" r:id="rId3"/>
    <sheet name="检验科、病理科" sheetId="7" r:id="rId4"/>
    <sheet name="污洗间、备餐间" sheetId="6" r:id="rId5"/>
  </sheets>
  <definedNames>
    <definedName name="_xlnm._FilterDatabase" localSheetId="1" hidden="1">窗口吧台!$A$1:$L$29</definedName>
    <definedName name="_xlnm._FilterDatabase" localSheetId="0" hidden="1">护士站!$A$1:$L$41</definedName>
    <definedName name="_xlnm._FilterDatabase" localSheetId="3" hidden="1">'检验科、病理科'!$A$2:$M$64</definedName>
    <definedName name="_xlnm._FilterDatabase" localSheetId="4" hidden="1">'污洗间、备餐间'!$B$1:$K$11</definedName>
    <definedName name="_xlnm._FilterDatabase" localSheetId="2" hidden="1">'治疗室、处置室'!$A$1:$M$97</definedName>
    <definedName name="_xlnm.Print_Titles" localSheetId="1">窗口吧台!$1:$3</definedName>
    <definedName name="_xlnm.Print_Titles" localSheetId="0">护士站!$1:$3</definedName>
    <definedName name="_xlnm.Print_Titles" localSheetId="3">'检验科、病理科'!$1:$3</definedName>
    <definedName name="_xlnm.Print_Titles" localSheetId="4">'污洗间、备餐间'!$1:$3</definedName>
    <definedName name="_xlnm.Print_Titles" localSheetId="2">'治疗室、处置室'!$1:$3</definedName>
  </definedNames>
  <calcPr calcId="152511" concurrentCalc="0"/>
</workbook>
</file>

<file path=xl/calcChain.xml><?xml version="1.0" encoding="utf-8"?>
<calcChain xmlns="http://schemas.openxmlformats.org/spreadsheetml/2006/main">
  <c r="E10" i="6" l="1"/>
  <c r="E11" i="6"/>
  <c r="E63" i="7"/>
  <c r="E64" i="7"/>
  <c r="E96" i="5"/>
  <c r="E97" i="5"/>
  <c r="E27" i="4"/>
  <c r="E28" i="4"/>
  <c r="E40" i="1"/>
  <c r="E41" i="1"/>
</calcChain>
</file>

<file path=xl/sharedStrings.xml><?xml version="1.0" encoding="utf-8"?>
<sst xmlns="http://schemas.openxmlformats.org/spreadsheetml/2006/main" count="808" uniqueCount="276">
  <si>
    <t>序号</t>
  </si>
  <si>
    <t>合计</t>
  </si>
  <si>
    <t>小写</t>
  </si>
  <si>
    <t>大写</t>
  </si>
  <si>
    <t>仪征市中医院--护士站采购明细</t>
  </si>
  <si>
    <t>位置</t>
  </si>
  <si>
    <t>产品名称</t>
  </si>
  <si>
    <t>①</t>
  </si>
  <si>
    <t>规格（长*宽*高）
mm</t>
  </si>
  <si>
    <t>②</t>
  </si>
  <si>
    <t>单位</t>
  </si>
  <si>
    <t>③</t>
  </si>
  <si>
    <t>④=②*③</t>
  </si>
  <si>
    <t>⑤=①*④</t>
  </si>
  <si>
    <t>品牌</t>
  </si>
  <si>
    <t>产地</t>
  </si>
  <si>
    <t>数量（套）</t>
  </si>
  <si>
    <t>计价数量</t>
  </si>
  <si>
    <t>单价
（元）</t>
  </si>
  <si>
    <t>小  计
（元）</t>
  </si>
  <si>
    <t>合  计
（元）</t>
  </si>
  <si>
    <t>一层</t>
  </si>
  <si>
    <t>门诊咨询服务台</t>
  </si>
  <si>
    <t>17076*800*1050</t>
  </si>
  <si>
    <t>延米</t>
  </si>
  <si>
    <t>输液大厅护士站</t>
  </si>
  <si>
    <t>6365*750*1050</t>
  </si>
  <si>
    <t>急诊急救分诊台</t>
  </si>
  <si>
    <t>3235*750*1050</t>
  </si>
  <si>
    <t>急诊抢救护士站</t>
  </si>
  <si>
    <t>1660*700*900</t>
  </si>
  <si>
    <t>急诊护士站工作台</t>
  </si>
  <si>
    <t>3560*700*750</t>
  </si>
  <si>
    <t>急诊护士站工作台吊柜</t>
  </si>
  <si>
    <t>3150*300*500</t>
  </si>
  <si>
    <t>急诊护士站工作台吊柜支架</t>
  </si>
  <si>
    <t>3150*300*700</t>
  </si>
  <si>
    <t>妇女保健分诊台</t>
  </si>
  <si>
    <t>5350*750*1050</t>
  </si>
  <si>
    <t>儿科分诊台</t>
  </si>
  <si>
    <t>4365*750*1050</t>
  </si>
  <si>
    <t>放射科分诊台</t>
  </si>
  <si>
    <t>3260*750*1050</t>
  </si>
  <si>
    <t>二层</t>
  </si>
  <si>
    <t>名医堂治未病中心分诊台</t>
  </si>
  <si>
    <t>3180*750*1050</t>
  </si>
  <si>
    <t>内科分诊台</t>
  </si>
  <si>
    <t>外科分诊台</t>
  </si>
  <si>
    <t>儿童保健分诊台</t>
  </si>
  <si>
    <t>功能检查分诊台</t>
  </si>
  <si>
    <t>围产保健分诊台</t>
  </si>
  <si>
    <t>产房护士站</t>
  </si>
  <si>
    <t>3230*750*1050</t>
  </si>
  <si>
    <t>三层</t>
  </si>
  <si>
    <t>健康体检分诊台</t>
  </si>
  <si>
    <t>健康体检护士站</t>
  </si>
  <si>
    <t>健康体检餐厅吧台</t>
  </si>
  <si>
    <t>2830*750*1050</t>
  </si>
  <si>
    <t>健康体检餐厅边台</t>
  </si>
  <si>
    <t>3600*600*800</t>
  </si>
  <si>
    <t>陶瓷水盆</t>
  </si>
  <si>
    <t>/</t>
  </si>
  <si>
    <t>套</t>
  </si>
  <si>
    <t>感应水龙头</t>
  </si>
  <si>
    <t>针灸科分诊台</t>
  </si>
  <si>
    <t>眼耳鼻喉科分诊台</t>
  </si>
  <si>
    <t>口腔科分诊台</t>
  </si>
  <si>
    <t>牙科分诊台</t>
  </si>
  <si>
    <t>妇科分诊台</t>
  </si>
  <si>
    <t>内镜中心分诊台</t>
  </si>
  <si>
    <t>3200*750*1050</t>
  </si>
  <si>
    <t>重症监护病房护士站</t>
  </si>
  <si>
    <t>17100*750*900</t>
  </si>
  <si>
    <t>中心手术室护士站</t>
  </si>
  <si>
    <t>5280*750*1050</t>
  </si>
  <si>
    <t>五层</t>
  </si>
  <si>
    <t>新生儿病房护士站</t>
  </si>
  <si>
    <t>2030*750*1050</t>
  </si>
  <si>
    <t>病房护士站</t>
  </si>
  <si>
    <t>7835*750*1100</t>
  </si>
  <si>
    <t>病房护士站吊牌</t>
  </si>
  <si>
    <t>3000*180*300</t>
  </si>
  <si>
    <t>六~十五层</t>
  </si>
  <si>
    <t>仪征市中医院--窗口吧台采购明细</t>
  </si>
  <si>
    <t>规格（长*宽*高）mm</t>
  </si>
  <si>
    <t>数量
（套）</t>
  </si>
  <si>
    <t>计价
数量</t>
  </si>
  <si>
    <t>单价（元）</t>
  </si>
  <si>
    <t>小  计（元）</t>
  </si>
  <si>
    <t>合  计（元）</t>
  </si>
  <si>
    <t>门诊挂号窗口吧台</t>
  </si>
  <si>
    <t>12720*800*1100</t>
  </si>
  <si>
    <t>门诊挂号窗口辅台</t>
  </si>
  <si>
    <t>1400*550*750</t>
  </si>
  <si>
    <t>出住院办理窗口吧台</t>
  </si>
  <si>
    <t>8150*800*1100</t>
  </si>
  <si>
    <t>出住院办理窗口辅台</t>
  </si>
  <si>
    <t>西药房窗口吧台</t>
  </si>
  <si>
    <t>4800*650*1100</t>
  </si>
  <si>
    <t>西药房窗口辅台</t>
  </si>
  <si>
    <t>1200*550*750</t>
  </si>
  <si>
    <t>中药房窗口吧台</t>
  </si>
  <si>
    <t>7280*650*1100</t>
  </si>
  <si>
    <t>中药房窗口辅台</t>
  </si>
  <si>
    <t>急诊挂号收费窗口吧台</t>
  </si>
  <si>
    <t>2230*800*1100</t>
  </si>
  <si>
    <t>急诊药房窗口吧台</t>
  </si>
  <si>
    <t>2450*650*1100</t>
  </si>
  <si>
    <t>妇幼入口挂号收费窗口吧台</t>
  </si>
  <si>
    <t>3350*800*1100</t>
  </si>
  <si>
    <t>妇幼入口挂号收费窗口辅台</t>
  </si>
  <si>
    <t>检验科采血窗口吧台</t>
  </si>
  <si>
    <t>12280*600*750</t>
  </si>
  <si>
    <t>检验科采血窗口辅台</t>
  </si>
  <si>
    <t>检验科采血窗口吧台推柜</t>
  </si>
  <si>
    <t>800*450*600</t>
  </si>
  <si>
    <t>产房挂号收费窗口吧台</t>
  </si>
  <si>
    <t>3150*800*1100</t>
  </si>
  <si>
    <t>产房挂号收费窗口辅台</t>
  </si>
  <si>
    <t>780*550*750</t>
  </si>
  <si>
    <t>健康体检登记窗口吧台</t>
  </si>
  <si>
    <t>5400*800*750</t>
  </si>
  <si>
    <t>健康体检登记窗口辅台</t>
  </si>
  <si>
    <t>健康体检抽血窗口吧台</t>
  </si>
  <si>
    <t>6400*600*750</t>
  </si>
  <si>
    <t>健康体检抽血窗口吧台推柜</t>
  </si>
  <si>
    <t>健康体检窗口吧台隔断</t>
  </si>
  <si>
    <t>50*1200*1200</t>
  </si>
  <si>
    <t>体检中心边台</t>
  </si>
  <si>
    <t>10630*600*800</t>
  </si>
  <si>
    <t>仪征市中医院--治疗室、处置室产品采购明细</t>
  </si>
  <si>
    <t>楼层</t>
  </si>
  <si>
    <t>房间名称</t>
  </si>
  <si>
    <t>规格
（长*宽*高）mm</t>
  </si>
  <si>
    <t>单价</t>
  </si>
  <si>
    <t>小  计
（套/元）</t>
  </si>
  <si>
    <t>急诊清创室</t>
  </si>
  <si>
    <t>操作台</t>
  </si>
  <si>
    <t>2230*700*850</t>
  </si>
  <si>
    <t>PP水盆</t>
  </si>
  <si>
    <t>抽拉式垃圾桶装置（含桶）</t>
  </si>
  <si>
    <t>吊柜</t>
  </si>
  <si>
    <t>2200*300*500</t>
  </si>
  <si>
    <t>吊柜支架</t>
  </si>
  <si>
    <t>2200*300*700</t>
  </si>
  <si>
    <t>输液大厅配液室</t>
  </si>
  <si>
    <t>8020*700*850</t>
  </si>
  <si>
    <t>8200*300*500</t>
  </si>
  <si>
    <t>8200*300*700</t>
  </si>
  <si>
    <t>输液大厅处置室</t>
  </si>
  <si>
    <t>2690*600*850</t>
  </si>
  <si>
    <t>脚踏垃圾桶装置（含桶）</t>
  </si>
  <si>
    <t>儿科门诊中医治疗室</t>
  </si>
  <si>
    <t>3150*700*850</t>
  </si>
  <si>
    <t>名医堂治未病中心治疗室</t>
  </si>
  <si>
    <t>3390*700*850</t>
  </si>
  <si>
    <t>2590*300*500</t>
  </si>
  <si>
    <t>2590*300*700</t>
  </si>
  <si>
    <t>内科门诊治疗室(PICC穿刺加换药）</t>
  </si>
  <si>
    <t>3800*700*850</t>
  </si>
  <si>
    <t>内科门诊治疗室</t>
  </si>
  <si>
    <t>3540*700*850</t>
  </si>
  <si>
    <t>外科门诊治疗室（西侧）</t>
  </si>
  <si>
    <t>3190*700*850</t>
  </si>
  <si>
    <t>2290*300*500</t>
  </si>
  <si>
    <t>2290*300*700</t>
  </si>
  <si>
    <t>外科门诊治疗室（东侧）</t>
  </si>
  <si>
    <t>5190*700*850</t>
  </si>
  <si>
    <t>4390*300*500</t>
  </si>
  <si>
    <t>4390*300*700</t>
  </si>
  <si>
    <t>ICU病房治疗室</t>
  </si>
  <si>
    <t>3230*700*850</t>
  </si>
  <si>
    <t>2200*600*850</t>
  </si>
  <si>
    <t>3200*300*500</t>
  </si>
  <si>
    <t>3200*300*700</t>
  </si>
  <si>
    <t>ICU病房处置室</t>
  </si>
  <si>
    <t>2500*600*850</t>
  </si>
  <si>
    <t>配奶间</t>
  </si>
  <si>
    <t>6050*700*850</t>
  </si>
  <si>
    <t>6050*300*500</t>
  </si>
  <si>
    <t>6050*300*700</t>
  </si>
  <si>
    <t>新生儿病房治疗室</t>
  </si>
  <si>
    <t>2350*700*850</t>
  </si>
  <si>
    <t>1430*600*850</t>
  </si>
  <si>
    <t>2350*300*500</t>
  </si>
  <si>
    <t>2350*300*700</t>
  </si>
  <si>
    <t>新生儿病房处置室</t>
  </si>
  <si>
    <t>1950*600*850</t>
  </si>
  <si>
    <t>新生儿配奶消毒间</t>
  </si>
  <si>
    <t>4050*700*850</t>
  </si>
  <si>
    <t>4050*300*500</t>
  </si>
  <si>
    <t>4050*300*700</t>
  </si>
  <si>
    <t>五层
~十五层</t>
  </si>
  <si>
    <t>病房治疗室</t>
  </si>
  <si>
    <t>9490*700*850</t>
  </si>
  <si>
    <t>9680*300*500</t>
  </si>
  <si>
    <t>9680*300*700</t>
  </si>
  <si>
    <t>多功能储物柜</t>
  </si>
  <si>
    <t>500*500*2050</t>
  </si>
  <si>
    <t>治疗车上柜</t>
  </si>
  <si>
    <t>800*500*2050</t>
  </si>
  <si>
    <t>病房处置室</t>
  </si>
  <si>
    <t>4150*600*850</t>
  </si>
  <si>
    <t>3000*300*500</t>
  </si>
  <si>
    <t>3000*300*700</t>
  </si>
  <si>
    <t xml:space="preserve">大写                          </t>
  </si>
  <si>
    <t>仪征市中医院--检验科、病理科产品采购明细</t>
  </si>
  <si>
    <t>门诊检验</t>
  </si>
  <si>
    <t>生化室</t>
  </si>
  <si>
    <t>边台</t>
  </si>
  <si>
    <t>4080*750*850</t>
  </si>
  <si>
    <t>产筛室</t>
  </si>
  <si>
    <t>6050*750*850</t>
  </si>
  <si>
    <t>体液室</t>
  </si>
  <si>
    <t>5420*750*850</t>
  </si>
  <si>
    <t>临检室</t>
  </si>
  <si>
    <t>4110*750*850</t>
  </si>
  <si>
    <t>4020*700*750</t>
  </si>
  <si>
    <t>4580*500*750</t>
  </si>
  <si>
    <t>检验科</t>
  </si>
  <si>
    <t>临检</t>
  </si>
  <si>
    <t>8100*750*850</t>
  </si>
  <si>
    <t>生化</t>
  </si>
  <si>
    <t>框架台</t>
  </si>
  <si>
    <t>1000*750*850</t>
  </si>
  <si>
    <t>中央台</t>
  </si>
  <si>
    <t>4000*1500*850</t>
  </si>
  <si>
    <t>免疫</t>
  </si>
  <si>
    <t>14560*750*850</t>
  </si>
  <si>
    <t>3200*1500*850</t>
  </si>
  <si>
    <t>手动水龙头</t>
  </si>
  <si>
    <t>10850*750*850</t>
  </si>
  <si>
    <t>更衣室缓冲</t>
  </si>
  <si>
    <t>830*750*850</t>
  </si>
  <si>
    <t>消洗室</t>
  </si>
  <si>
    <t>不锈钢边台</t>
  </si>
  <si>
    <t>不锈钢单水槽</t>
  </si>
  <si>
    <t>不锈钢手动水龙头</t>
  </si>
  <si>
    <t>配血室</t>
  </si>
  <si>
    <t>3800*750*850</t>
  </si>
  <si>
    <t>发血室</t>
  </si>
  <si>
    <t>5980*750*850</t>
  </si>
  <si>
    <t>接种培养</t>
  </si>
  <si>
    <t>6100*750*850</t>
  </si>
  <si>
    <t>消毒室</t>
  </si>
  <si>
    <t>800*750*850</t>
  </si>
  <si>
    <t>HIV准备区</t>
  </si>
  <si>
    <t>3830*750*850</t>
  </si>
  <si>
    <t>HIV实验区</t>
  </si>
  <si>
    <t>4530*750*850</t>
  </si>
  <si>
    <t>试剂准备区</t>
  </si>
  <si>
    <t>7550*750*850</t>
  </si>
  <si>
    <t>标本准备区</t>
  </si>
  <si>
    <t>8450*750*850</t>
  </si>
  <si>
    <t>扩增准备区</t>
  </si>
  <si>
    <t>病理科</t>
  </si>
  <si>
    <t>病理取材室</t>
  </si>
  <si>
    <t>2120*750*850</t>
  </si>
  <si>
    <t>细胞制片室</t>
  </si>
  <si>
    <t>2650*750*850</t>
  </si>
  <si>
    <t>9550*750*850</t>
  </si>
  <si>
    <t>综合技术</t>
  </si>
  <si>
    <t>4490*750*850</t>
  </si>
  <si>
    <t>免疫组化室</t>
  </si>
  <si>
    <t>5450*750*850</t>
  </si>
  <si>
    <t>仪征市中医院--污洗间、备餐间采购明细</t>
  </si>
  <si>
    <t>五~十五层</t>
  </si>
  <si>
    <t>污洗间</t>
  </si>
  <si>
    <t>不锈钢双水槽清洗池</t>
  </si>
  <si>
    <t>1700*600*850</t>
  </si>
  <si>
    <t>备餐间</t>
  </si>
  <si>
    <t>不锈钢台面备餐台</t>
  </si>
  <si>
    <t>3400*600*850</t>
  </si>
  <si>
    <t>米</t>
  </si>
  <si>
    <t>3400*300*500</t>
  </si>
  <si>
    <t>3400*300*700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</si>
</sst>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8" formatCode="0.00;[Red]0.00"/>
    <numFmt numFmtId="179" formatCode="0;[Red]0"/>
    <numFmt numFmtId="180" formatCode="&quot;￥&quot;#,##0.00;&quot;￥&quot;\-#,##0.00"/>
    <numFmt numFmtId="181" formatCode="[DBNum2][$RMB]General;[Red][DBNum2][$RMB]General"/>
    <numFmt numFmtId="182" formatCode="0_ "/>
    <numFmt numFmtId="183" formatCode="0.000"/>
  </numFmts>
  <fonts count="15">
    <font>
      <sz val="12"/>
      <name val="宋体"/>
      <charset val="134"/>
    </font>
    <font>
      <sz val="12"/>
      <color rgb="FF00000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11"/>
      <color rgb="FF006100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0"/>
      <color rgb="FF000000"/>
      <name val="Times New Roman"/>
      <family val="1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0" borderId="0"/>
  </cellStyleXfs>
  <cellXfs count="127">
    <xf numFmtId="0" fontId="0" fillId="0" borderId="0" xfId="0"/>
    <xf numFmtId="0" fontId="1" fillId="0" borderId="0" xfId="3" applyFont="1" applyFill="1" applyBorder="1" applyAlignment="1">
      <alignment horizontal="left" vertical="top"/>
    </xf>
    <xf numFmtId="0" fontId="1" fillId="0" borderId="0" xfId="3" applyFont="1" applyFill="1" applyBorder="1" applyAlignment="1">
      <alignment horizontal="center" vertical="top"/>
    </xf>
    <xf numFmtId="0" fontId="0" fillId="0" borderId="0" xfId="0" applyFont="1" applyFill="1" applyBorder="1"/>
    <xf numFmtId="0" fontId="3" fillId="0" borderId="1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1" fontId="5" fillId="0" borderId="1" xfId="3" applyNumberFormat="1" applyFont="1" applyFill="1" applyBorder="1" applyAlignment="1">
      <alignment horizontal="center" vertical="center" shrinkToFit="1"/>
    </xf>
    <xf numFmtId="179" fontId="5" fillId="0" borderId="1" xfId="3" applyNumberFormat="1" applyFont="1" applyFill="1" applyBorder="1" applyAlignment="1">
      <alignment horizontal="center" vertical="center" shrinkToFit="1"/>
    </xf>
    <xf numFmtId="178" fontId="5" fillId="0" borderId="1" xfId="3" applyNumberFormat="1" applyFont="1" applyFill="1" applyBorder="1" applyAlignment="1">
      <alignment horizontal="center" vertical="center" shrinkToFit="1"/>
    </xf>
    <xf numFmtId="180" fontId="3" fillId="0" borderId="1" xfId="3" applyNumberFormat="1" applyFont="1" applyFill="1" applyBorder="1" applyAlignment="1">
      <alignment horizontal="center" vertical="center" wrapText="1"/>
    </xf>
    <xf numFmtId="180" fontId="4" fillId="0" borderId="1" xfId="3" applyNumberFormat="1" applyFont="1" applyFill="1" applyBorder="1" applyAlignment="1">
      <alignment horizontal="right" vertical="center" wrapText="1"/>
    </xf>
    <xf numFmtId="0" fontId="0" fillId="0" borderId="1" xfId="0" applyFont="1" applyFill="1" applyBorder="1" applyAlignment="1">
      <alignment horizontal="center" vertical="center" wrapText="1"/>
    </xf>
    <xf numFmtId="180" fontId="1" fillId="0" borderId="0" xfId="3" applyNumberFormat="1" applyFont="1" applyFill="1" applyBorder="1" applyAlignment="1">
      <alignment horizontal="left" vertical="top"/>
    </xf>
    <xf numFmtId="0" fontId="3" fillId="0" borderId="1" xfId="3" applyFont="1" applyFill="1" applyBorder="1" applyAlignment="1">
      <alignment horizontal="center" vertical="center" wrapText="1"/>
    </xf>
    <xf numFmtId="0" fontId="7" fillId="0" borderId="1" xfId="1" applyFill="1" applyBorder="1" applyAlignment="1">
      <alignment horizontal="center" vertical="center" wrapText="1"/>
    </xf>
    <xf numFmtId="1" fontId="7" fillId="0" borderId="1" xfId="1" applyNumberFormat="1" applyFill="1" applyBorder="1" applyAlignment="1">
      <alignment horizontal="center" vertical="center" shrinkToFit="1"/>
    </xf>
    <xf numFmtId="0" fontId="7" fillId="0" borderId="1" xfId="1" applyFill="1" applyBorder="1" applyAlignment="1">
      <alignment horizontal="left" vertical="center" wrapText="1"/>
    </xf>
    <xf numFmtId="178" fontId="7" fillId="0" borderId="1" xfId="1" applyNumberFormat="1" applyFill="1" applyBorder="1" applyAlignment="1">
      <alignment horizontal="center" vertical="center" shrinkToFit="1"/>
    </xf>
    <xf numFmtId="179" fontId="7" fillId="0" borderId="1" xfId="1" applyNumberFormat="1" applyFill="1" applyBorder="1" applyAlignment="1">
      <alignment horizontal="center" vertical="center" shrinkToFit="1"/>
    </xf>
    <xf numFmtId="180" fontId="3" fillId="0" borderId="1" xfId="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80" fontId="7" fillId="0" borderId="1" xfId="1" applyNumberFormat="1" applyFill="1" applyBorder="1" applyAlignment="1">
      <alignment horizontal="right" vertical="center" wrapText="1"/>
    </xf>
    <xf numFmtId="0" fontId="1" fillId="0" borderId="0" xfId="3" applyFont="1" applyFill="1" applyBorder="1" applyAlignment="1">
      <alignment horizontal="left" vertical="center"/>
    </xf>
    <xf numFmtId="182" fontId="1" fillId="0" borderId="0" xfId="3" applyNumberFormat="1" applyFont="1" applyFill="1" applyBorder="1" applyAlignment="1">
      <alignment horizontal="center" vertical="top"/>
    </xf>
    <xf numFmtId="183" fontId="3" fillId="0" borderId="1" xfId="3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left" vertical="center" wrapText="1"/>
    </xf>
    <xf numFmtId="183" fontId="5" fillId="0" borderId="1" xfId="3" applyNumberFormat="1" applyFont="1" applyFill="1" applyBorder="1" applyAlignment="1">
      <alignment horizontal="center" vertical="center" shrinkToFit="1"/>
    </xf>
    <xf numFmtId="182" fontId="5" fillId="0" borderId="1" xfId="3" applyNumberFormat="1" applyFont="1" applyFill="1" applyBorder="1" applyAlignment="1">
      <alignment horizontal="center" vertical="center" shrinkToFit="1"/>
    </xf>
    <xf numFmtId="2" fontId="5" fillId="0" borderId="1" xfId="3" applyNumberFormat="1" applyFont="1" applyFill="1" applyBorder="1" applyAlignment="1">
      <alignment horizontal="center" vertical="center" shrinkToFit="1"/>
    </xf>
    <xf numFmtId="0" fontId="4" fillId="0" borderId="7" xfId="3" applyFont="1" applyFill="1" applyBorder="1" applyAlignment="1">
      <alignment horizontal="center" vertical="center" wrapText="1"/>
    </xf>
    <xf numFmtId="1" fontId="5" fillId="0" borderId="7" xfId="3" applyNumberFormat="1" applyFont="1" applyFill="1" applyBorder="1" applyAlignment="1">
      <alignment horizontal="center" vertical="center" shrinkToFit="1"/>
    </xf>
    <xf numFmtId="0" fontId="4" fillId="0" borderId="7" xfId="3" applyFont="1" applyFill="1" applyBorder="1" applyAlignment="1">
      <alignment horizontal="left" vertical="center" wrapText="1"/>
    </xf>
    <xf numFmtId="183" fontId="5" fillId="0" borderId="7" xfId="3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8" fillId="0" borderId="0" xfId="0" applyNumberFormat="1" applyFont="1" applyFill="1" applyBorder="1" applyAlignment="1">
      <alignment horizontal="center"/>
    </xf>
    <xf numFmtId="180" fontId="8" fillId="0" borderId="0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8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80" fontId="11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7" fillId="0" borderId="1" xfId="1" applyFill="1" applyBorder="1" applyAlignment="1">
      <alignment horizontal="center" vertical="center"/>
    </xf>
    <xf numFmtId="0" fontId="7" fillId="0" borderId="1" xfId="1" applyFill="1" applyBorder="1" applyAlignment="1">
      <alignment horizontal="left" vertical="center"/>
    </xf>
    <xf numFmtId="0" fontId="7" fillId="0" borderId="1" xfId="1" applyNumberFormat="1" applyFill="1" applyBorder="1" applyAlignment="1">
      <alignment horizontal="center" vertical="center"/>
    </xf>
    <xf numFmtId="180" fontId="7" fillId="0" borderId="1" xfId="1" applyNumberForma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center"/>
    </xf>
    <xf numFmtId="180" fontId="0" fillId="0" borderId="0" xfId="0" applyNumberFormat="1" applyFont="1" applyFill="1" applyBorder="1" applyAlignment="1">
      <alignment horizontal="right" vertical="center"/>
    </xf>
    <xf numFmtId="18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12" fillId="0" borderId="1" xfId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80" fontId="12" fillId="0" borderId="1" xfId="1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0" fontId="6" fillId="0" borderId="1" xfId="1" applyNumberFormat="1" applyFont="1" applyFill="1" applyBorder="1" applyAlignment="1">
      <alignment horizontal="center" vertical="center"/>
    </xf>
    <xf numFmtId="181" fontId="6" fillId="0" borderId="2" xfId="0" applyNumberFormat="1" applyFont="1" applyFill="1" applyBorder="1" applyAlignment="1">
      <alignment horizontal="center" vertical="center" wrapText="1"/>
    </xf>
    <xf numFmtId="181" fontId="6" fillId="0" borderId="3" xfId="0" applyNumberFormat="1" applyFont="1" applyFill="1" applyBorder="1" applyAlignment="1">
      <alignment horizontal="center" vertical="center" wrapText="1"/>
    </xf>
    <xf numFmtId="181" fontId="6" fillId="0" borderId="6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80" fontId="10" fillId="0" borderId="1" xfId="1" applyNumberFormat="1" applyFont="1" applyFill="1" applyBorder="1" applyAlignment="1">
      <alignment horizontal="center" vertical="center"/>
    </xf>
    <xf numFmtId="181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/>
    </xf>
    <xf numFmtId="180" fontId="3" fillId="0" borderId="2" xfId="3" applyNumberFormat="1" applyFont="1" applyFill="1" applyBorder="1" applyAlignment="1">
      <alignment horizontal="center" vertical="center" wrapText="1"/>
    </xf>
    <xf numFmtId="180" fontId="3" fillId="0" borderId="3" xfId="3" applyNumberFormat="1" applyFont="1" applyFill="1" applyBorder="1" applyAlignment="1">
      <alignment horizontal="center" vertical="center" wrapText="1"/>
    </xf>
    <xf numFmtId="180" fontId="3" fillId="0" borderId="6" xfId="3" applyNumberFormat="1" applyFont="1" applyFill="1" applyBorder="1" applyAlignment="1">
      <alignment horizontal="center" vertical="center" wrapText="1"/>
    </xf>
    <xf numFmtId="181" fontId="3" fillId="0" borderId="2" xfId="3" applyNumberFormat="1" applyFont="1" applyFill="1" applyBorder="1" applyAlignment="1">
      <alignment horizontal="center" vertical="center" wrapText="1"/>
    </xf>
    <xf numFmtId="181" fontId="3" fillId="0" borderId="3" xfId="3" applyNumberFormat="1" applyFont="1" applyFill="1" applyBorder="1" applyAlignment="1">
      <alignment horizontal="center" vertical="center" wrapText="1"/>
    </xf>
    <xf numFmtId="181" fontId="3" fillId="0" borderId="6" xfId="3" applyNumberFormat="1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/>
    </xf>
    <xf numFmtId="0" fontId="1" fillId="0" borderId="7" xfId="3" applyFont="1" applyFill="1" applyBorder="1" applyAlignment="1">
      <alignment horizontal="center" vertical="center"/>
    </xf>
    <xf numFmtId="0" fontId="1" fillId="0" borderId="4" xfId="3" applyFont="1" applyFill="1" applyBorder="1" applyAlignment="1">
      <alignment horizontal="center" vertical="center"/>
    </xf>
    <xf numFmtId="0" fontId="1" fillId="0" borderId="5" xfId="3" applyFont="1" applyFill="1" applyBorder="1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4" fillId="0" borderId="6" xfId="3" applyFont="1" applyFill="1" applyBorder="1" applyAlignment="1">
      <alignment horizontal="center" vertical="center" wrapText="1"/>
    </xf>
    <xf numFmtId="180" fontId="3" fillId="0" borderId="1" xfId="3" applyNumberFormat="1" applyFont="1" applyFill="1" applyBorder="1" applyAlignment="1">
      <alignment horizontal="center" vertical="center" wrapText="1"/>
    </xf>
    <xf numFmtId="181" fontId="3" fillId="0" borderId="1" xfId="3" applyNumberFormat="1" applyFont="1" applyFill="1" applyBorder="1" applyAlignment="1">
      <alignment horizontal="center" vertical="center" wrapText="1"/>
    </xf>
    <xf numFmtId="0" fontId="7" fillId="0" borderId="1" xfId="1" applyFill="1" applyBorder="1" applyAlignment="1">
      <alignment horizontal="center" vertical="center" wrapText="1"/>
    </xf>
    <xf numFmtId="0" fontId="7" fillId="0" borderId="4" xfId="1" applyFill="1" applyBorder="1" applyAlignment="1">
      <alignment horizontal="center" vertical="center" wrapText="1"/>
    </xf>
    <xf numFmtId="0" fontId="7" fillId="0" borderId="5" xfId="1" applyFill="1" applyBorder="1" applyAlignment="1">
      <alignment horizontal="center" vertical="center" wrapText="1"/>
    </xf>
    <xf numFmtId="0" fontId="2" fillId="0" borderId="0" xfId="3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3"/>
    <cellStyle name="好" xfId="1" builtinId="26"/>
  </cellStyles>
  <dxfs count="0"/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D8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L42"/>
  <sheetViews>
    <sheetView workbookViewId="0">
      <selection activeCell="P9" sqref="P9"/>
    </sheetView>
  </sheetViews>
  <sheetFormatPr defaultColWidth="8.875" defaultRowHeight="14.25"/>
  <cols>
    <col min="1" max="1" width="5.5" style="60" customWidth="1"/>
    <col min="2" max="2" width="9.75" style="60" customWidth="1"/>
    <col min="3" max="3" width="23.125" style="64" customWidth="1"/>
    <col min="4" max="4" width="7.375" style="60" customWidth="1"/>
    <col min="5" max="5" width="16.875" style="65" customWidth="1"/>
    <col min="6" max="6" width="9.875" style="66" customWidth="1"/>
    <col min="7" max="7" width="6.625" style="66" customWidth="1"/>
    <col min="8" max="8" width="11.625" style="67" customWidth="1"/>
    <col min="9" max="9" width="13.375" style="67" customWidth="1"/>
    <col min="10" max="10" width="14.625" style="67" customWidth="1"/>
    <col min="11" max="16384" width="8.875" style="60"/>
  </cols>
  <sheetData>
    <row r="1" spans="1:12" ht="35.1" customHeight="1">
      <c r="A1" s="80" t="s">
        <v>4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2" s="61" customFormat="1" ht="24.75" customHeight="1">
      <c r="A2" s="85" t="s">
        <v>0</v>
      </c>
      <c r="B2" s="85" t="s">
        <v>5</v>
      </c>
      <c r="C2" s="85" t="s">
        <v>6</v>
      </c>
      <c r="D2" s="20" t="s">
        <v>7</v>
      </c>
      <c r="E2" s="85" t="s">
        <v>8</v>
      </c>
      <c r="F2" s="20" t="s">
        <v>9</v>
      </c>
      <c r="G2" s="85" t="s">
        <v>10</v>
      </c>
      <c r="H2" s="68" t="s">
        <v>11</v>
      </c>
      <c r="I2" s="68" t="s">
        <v>12</v>
      </c>
      <c r="J2" s="68" t="s">
        <v>13</v>
      </c>
      <c r="K2" s="85" t="s">
        <v>14</v>
      </c>
      <c r="L2" s="85" t="s">
        <v>15</v>
      </c>
    </row>
    <row r="3" spans="1:12" s="62" customFormat="1" ht="28.5" customHeight="1">
      <c r="A3" s="85"/>
      <c r="B3" s="85"/>
      <c r="C3" s="85"/>
      <c r="D3" s="20" t="s">
        <v>16</v>
      </c>
      <c r="E3" s="85"/>
      <c r="F3" s="20" t="s">
        <v>17</v>
      </c>
      <c r="G3" s="85"/>
      <c r="H3" s="68" t="s">
        <v>18</v>
      </c>
      <c r="I3" s="68" t="s">
        <v>19</v>
      </c>
      <c r="J3" s="68" t="s">
        <v>20</v>
      </c>
      <c r="K3" s="85"/>
      <c r="L3" s="85"/>
    </row>
    <row r="4" spans="1:12" s="62" customFormat="1" ht="21" customHeight="1">
      <c r="A4" s="86">
        <v>1</v>
      </c>
      <c r="B4" s="90" t="s">
        <v>21</v>
      </c>
      <c r="C4" s="71" t="s">
        <v>22</v>
      </c>
      <c r="D4" s="70">
        <v>1</v>
      </c>
      <c r="E4" s="72" t="s">
        <v>23</v>
      </c>
      <c r="F4" s="73">
        <v>17.076000000000001</v>
      </c>
      <c r="G4" s="74" t="s">
        <v>24</v>
      </c>
      <c r="H4" s="75"/>
      <c r="I4" s="75"/>
      <c r="J4" s="75"/>
      <c r="K4" s="69"/>
      <c r="L4" s="69"/>
    </row>
    <row r="5" spans="1:12" s="63" customFormat="1" ht="21" customHeight="1">
      <c r="A5" s="86"/>
      <c r="B5" s="90"/>
      <c r="C5" s="71" t="s">
        <v>25</v>
      </c>
      <c r="D5" s="70">
        <v>1</v>
      </c>
      <c r="E5" s="72" t="s">
        <v>26</v>
      </c>
      <c r="F5" s="73">
        <v>6.3650000000000002</v>
      </c>
      <c r="G5" s="74" t="s">
        <v>24</v>
      </c>
      <c r="H5" s="75"/>
      <c r="I5" s="75"/>
      <c r="J5" s="75"/>
      <c r="K5" s="69"/>
      <c r="L5" s="69"/>
    </row>
    <row r="6" spans="1:12" s="63" customFormat="1" ht="21" customHeight="1">
      <c r="A6" s="86"/>
      <c r="B6" s="90"/>
      <c r="C6" s="71" t="s">
        <v>27</v>
      </c>
      <c r="D6" s="70">
        <v>1</v>
      </c>
      <c r="E6" s="72" t="s">
        <v>28</v>
      </c>
      <c r="F6" s="73">
        <v>3.2349999999999999</v>
      </c>
      <c r="G6" s="74" t="s">
        <v>24</v>
      </c>
      <c r="H6" s="75"/>
      <c r="I6" s="75"/>
      <c r="J6" s="75"/>
      <c r="K6" s="69"/>
      <c r="L6" s="69"/>
    </row>
    <row r="7" spans="1:12" s="63" customFormat="1" ht="21" customHeight="1">
      <c r="A7" s="86"/>
      <c r="B7" s="90"/>
      <c r="C7" s="71" t="s">
        <v>29</v>
      </c>
      <c r="D7" s="70">
        <v>1</v>
      </c>
      <c r="E7" s="72" t="s">
        <v>30</v>
      </c>
      <c r="F7" s="73">
        <v>1.66</v>
      </c>
      <c r="G7" s="74" t="s">
        <v>24</v>
      </c>
      <c r="H7" s="75"/>
      <c r="I7" s="75"/>
      <c r="J7" s="75"/>
      <c r="K7" s="69"/>
      <c r="L7" s="69"/>
    </row>
    <row r="8" spans="1:12" s="63" customFormat="1" ht="21" customHeight="1">
      <c r="A8" s="86"/>
      <c r="B8" s="90"/>
      <c r="C8" s="71" t="s">
        <v>31</v>
      </c>
      <c r="D8" s="70">
        <v>1</v>
      </c>
      <c r="E8" s="72" t="s">
        <v>32</v>
      </c>
      <c r="F8" s="73">
        <v>3.56</v>
      </c>
      <c r="G8" s="74" t="s">
        <v>24</v>
      </c>
      <c r="H8" s="75"/>
      <c r="I8" s="75"/>
      <c r="J8" s="75"/>
      <c r="K8" s="69"/>
      <c r="L8" s="69"/>
    </row>
    <row r="9" spans="1:12" s="63" customFormat="1" ht="21" customHeight="1">
      <c r="A9" s="86"/>
      <c r="B9" s="90"/>
      <c r="C9" s="71" t="s">
        <v>33</v>
      </c>
      <c r="D9" s="70">
        <v>1</v>
      </c>
      <c r="E9" s="72" t="s">
        <v>34</v>
      </c>
      <c r="F9" s="73">
        <v>3.15</v>
      </c>
      <c r="G9" s="74" t="s">
        <v>24</v>
      </c>
      <c r="H9" s="75"/>
      <c r="I9" s="75"/>
      <c r="J9" s="75"/>
      <c r="K9" s="69"/>
      <c r="L9" s="69"/>
    </row>
    <row r="10" spans="1:12" s="63" customFormat="1" ht="21" customHeight="1">
      <c r="A10" s="86"/>
      <c r="B10" s="90"/>
      <c r="C10" s="71" t="s">
        <v>35</v>
      </c>
      <c r="D10" s="70">
        <v>1</v>
      </c>
      <c r="E10" s="72" t="s">
        <v>36</v>
      </c>
      <c r="F10" s="73">
        <v>3.15</v>
      </c>
      <c r="G10" s="74" t="s">
        <v>24</v>
      </c>
      <c r="H10" s="75"/>
      <c r="I10" s="75"/>
      <c r="J10" s="75"/>
      <c r="K10" s="69"/>
      <c r="L10" s="69"/>
    </row>
    <row r="11" spans="1:12" s="63" customFormat="1" ht="21" customHeight="1">
      <c r="A11" s="86"/>
      <c r="B11" s="90"/>
      <c r="C11" s="16" t="s">
        <v>37</v>
      </c>
      <c r="D11" s="54">
        <v>1</v>
      </c>
      <c r="E11" s="55" t="s">
        <v>38</v>
      </c>
      <c r="F11" s="54">
        <v>5.35</v>
      </c>
      <c r="G11" s="56" t="s">
        <v>24</v>
      </c>
      <c r="H11" s="57"/>
      <c r="I11" s="57"/>
      <c r="J11" s="57"/>
      <c r="K11" s="14"/>
      <c r="L11" s="14"/>
    </row>
    <row r="12" spans="1:12" s="63" customFormat="1" ht="21" customHeight="1">
      <c r="A12" s="86"/>
      <c r="B12" s="90"/>
      <c r="C12" s="71" t="s">
        <v>39</v>
      </c>
      <c r="D12" s="70">
        <v>1</v>
      </c>
      <c r="E12" s="72" t="s">
        <v>40</v>
      </c>
      <c r="F12" s="73">
        <v>4.3650000000000002</v>
      </c>
      <c r="G12" s="74" t="s">
        <v>24</v>
      </c>
      <c r="H12" s="75"/>
      <c r="I12" s="75"/>
      <c r="J12" s="75"/>
      <c r="K12" s="69"/>
      <c r="L12" s="69"/>
    </row>
    <row r="13" spans="1:12" s="63" customFormat="1" ht="21" customHeight="1">
      <c r="A13" s="86"/>
      <c r="B13" s="90"/>
      <c r="C13" s="71" t="s">
        <v>41</v>
      </c>
      <c r="D13" s="70">
        <v>1</v>
      </c>
      <c r="E13" s="72" t="s">
        <v>42</v>
      </c>
      <c r="F13" s="73">
        <v>3.26</v>
      </c>
      <c r="G13" s="74" t="s">
        <v>24</v>
      </c>
      <c r="H13" s="75"/>
      <c r="I13" s="75"/>
      <c r="J13" s="75"/>
      <c r="K13" s="69"/>
      <c r="L13" s="69"/>
    </row>
    <row r="14" spans="1:12" s="63" customFormat="1" ht="21" customHeight="1">
      <c r="A14" s="87">
        <v>2</v>
      </c>
      <c r="B14" s="90" t="s">
        <v>43</v>
      </c>
      <c r="C14" s="71" t="s">
        <v>44</v>
      </c>
      <c r="D14" s="70">
        <v>1</v>
      </c>
      <c r="E14" s="72" t="s">
        <v>45</v>
      </c>
      <c r="F14" s="73">
        <v>3.18</v>
      </c>
      <c r="G14" s="74" t="s">
        <v>24</v>
      </c>
      <c r="H14" s="75"/>
      <c r="I14" s="75"/>
      <c r="J14" s="75"/>
      <c r="K14" s="69"/>
      <c r="L14" s="69"/>
    </row>
    <row r="15" spans="1:12" s="63" customFormat="1" ht="21" customHeight="1">
      <c r="A15" s="87"/>
      <c r="B15" s="90"/>
      <c r="C15" s="71" t="s">
        <v>46</v>
      </c>
      <c r="D15" s="70">
        <v>1</v>
      </c>
      <c r="E15" s="72" t="s">
        <v>42</v>
      </c>
      <c r="F15" s="73">
        <v>3.26</v>
      </c>
      <c r="G15" s="74" t="s">
        <v>24</v>
      </c>
      <c r="H15" s="75"/>
      <c r="I15" s="75"/>
      <c r="J15" s="75"/>
      <c r="K15" s="69"/>
      <c r="L15" s="69"/>
    </row>
    <row r="16" spans="1:12" s="63" customFormat="1" ht="21" customHeight="1">
      <c r="A16" s="87"/>
      <c r="B16" s="90"/>
      <c r="C16" s="71" t="s">
        <v>47</v>
      </c>
      <c r="D16" s="70">
        <v>1</v>
      </c>
      <c r="E16" s="72" t="s">
        <v>42</v>
      </c>
      <c r="F16" s="73">
        <v>3.26</v>
      </c>
      <c r="G16" s="74" t="s">
        <v>24</v>
      </c>
      <c r="H16" s="75"/>
      <c r="I16" s="75"/>
      <c r="J16" s="75"/>
      <c r="K16" s="69"/>
      <c r="L16" s="69"/>
    </row>
    <row r="17" spans="1:12" s="63" customFormat="1" ht="21" customHeight="1">
      <c r="A17" s="87"/>
      <c r="B17" s="90"/>
      <c r="C17" s="71" t="s">
        <v>48</v>
      </c>
      <c r="D17" s="70">
        <v>1</v>
      </c>
      <c r="E17" s="72" t="s">
        <v>42</v>
      </c>
      <c r="F17" s="73">
        <v>3.26</v>
      </c>
      <c r="G17" s="74" t="s">
        <v>24</v>
      </c>
      <c r="H17" s="75"/>
      <c r="I17" s="75"/>
      <c r="J17" s="75"/>
      <c r="K17" s="69"/>
      <c r="L17" s="69"/>
    </row>
    <row r="18" spans="1:12" s="63" customFormat="1" ht="21" customHeight="1">
      <c r="A18" s="87"/>
      <c r="B18" s="90"/>
      <c r="C18" s="71" t="s">
        <v>49</v>
      </c>
      <c r="D18" s="70">
        <v>1</v>
      </c>
      <c r="E18" s="72" t="s">
        <v>42</v>
      </c>
      <c r="F18" s="73">
        <v>3.26</v>
      </c>
      <c r="G18" s="74" t="s">
        <v>24</v>
      </c>
      <c r="H18" s="75"/>
      <c r="I18" s="75"/>
      <c r="J18" s="75"/>
      <c r="K18" s="69"/>
      <c r="L18" s="69"/>
    </row>
    <row r="19" spans="1:12" s="63" customFormat="1" ht="21" customHeight="1">
      <c r="A19" s="87"/>
      <c r="B19" s="90"/>
      <c r="C19" s="71" t="s">
        <v>50</v>
      </c>
      <c r="D19" s="70">
        <v>1</v>
      </c>
      <c r="E19" s="72" t="s">
        <v>42</v>
      </c>
      <c r="F19" s="73">
        <v>3.26</v>
      </c>
      <c r="G19" s="74" t="s">
        <v>24</v>
      </c>
      <c r="H19" s="75"/>
      <c r="I19" s="75"/>
      <c r="J19" s="75"/>
      <c r="K19" s="69"/>
      <c r="L19" s="69"/>
    </row>
    <row r="20" spans="1:12" s="63" customFormat="1" ht="21" customHeight="1">
      <c r="A20" s="87"/>
      <c r="B20" s="90"/>
      <c r="C20" s="16" t="s">
        <v>51</v>
      </c>
      <c r="D20" s="54">
        <v>1</v>
      </c>
      <c r="E20" s="55" t="s">
        <v>52</v>
      </c>
      <c r="F20" s="54">
        <v>3.23</v>
      </c>
      <c r="G20" s="56" t="s">
        <v>24</v>
      </c>
      <c r="H20" s="57"/>
      <c r="I20" s="57"/>
      <c r="J20" s="57"/>
      <c r="K20" s="14"/>
      <c r="L20" s="14"/>
    </row>
    <row r="21" spans="1:12" s="63" customFormat="1" ht="21" customHeight="1">
      <c r="A21" s="87">
        <v>3</v>
      </c>
      <c r="B21" s="90" t="s">
        <v>53</v>
      </c>
      <c r="C21" s="71" t="s">
        <v>54</v>
      </c>
      <c r="D21" s="70">
        <v>1</v>
      </c>
      <c r="E21" s="72" t="s">
        <v>42</v>
      </c>
      <c r="F21" s="73">
        <v>3.26</v>
      </c>
      <c r="G21" s="74" t="s">
        <v>24</v>
      </c>
      <c r="H21" s="75"/>
      <c r="I21" s="75"/>
      <c r="J21" s="75"/>
      <c r="K21" s="69"/>
      <c r="L21" s="69"/>
    </row>
    <row r="22" spans="1:12" s="63" customFormat="1" ht="21" customHeight="1">
      <c r="A22" s="87"/>
      <c r="B22" s="90"/>
      <c r="C22" s="71" t="s">
        <v>55</v>
      </c>
      <c r="D22" s="70">
        <v>1</v>
      </c>
      <c r="E22" s="72" t="s">
        <v>42</v>
      </c>
      <c r="F22" s="73">
        <v>3.26</v>
      </c>
      <c r="G22" s="74" t="s">
        <v>24</v>
      </c>
      <c r="H22" s="75"/>
      <c r="I22" s="75"/>
      <c r="J22" s="75"/>
      <c r="K22" s="69"/>
      <c r="L22" s="69"/>
    </row>
    <row r="23" spans="1:12" s="63" customFormat="1" ht="21" customHeight="1">
      <c r="A23" s="87"/>
      <c r="B23" s="90"/>
      <c r="C23" s="71" t="s">
        <v>56</v>
      </c>
      <c r="D23" s="70">
        <v>1</v>
      </c>
      <c r="E23" s="72" t="s">
        <v>57</v>
      </c>
      <c r="F23" s="73">
        <v>2.83</v>
      </c>
      <c r="G23" s="74" t="s">
        <v>24</v>
      </c>
      <c r="H23" s="75"/>
      <c r="I23" s="75"/>
      <c r="J23" s="75"/>
      <c r="K23" s="69"/>
      <c r="L23" s="69"/>
    </row>
    <row r="24" spans="1:12" s="35" customFormat="1" ht="24" customHeight="1">
      <c r="A24" s="88"/>
      <c r="B24" s="88"/>
      <c r="C24" s="45" t="s">
        <v>58</v>
      </c>
      <c r="D24" s="44">
        <v>1</v>
      </c>
      <c r="E24" s="46" t="s">
        <v>59</v>
      </c>
      <c r="F24" s="47">
        <v>3.6</v>
      </c>
      <c r="G24" s="48" t="s">
        <v>24</v>
      </c>
      <c r="H24" s="49"/>
      <c r="I24" s="75"/>
      <c r="J24" s="75"/>
      <c r="K24" s="58"/>
      <c r="L24" s="58"/>
    </row>
    <row r="25" spans="1:12" s="35" customFormat="1" ht="21" customHeight="1">
      <c r="A25" s="89"/>
      <c r="B25" s="88"/>
      <c r="C25" s="45" t="s">
        <v>60</v>
      </c>
      <c r="D25" s="44">
        <v>1</v>
      </c>
      <c r="E25" s="44" t="s">
        <v>61</v>
      </c>
      <c r="F25" s="47">
        <v>1</v>
      </c>
      <c r="G25" s="48" t="s">
        <v>62</v>
      </c>
      <c r="H25" s="49"/>
      <c r="I25" s="75"/>
      <c r="J25" s="75"/>
      <c r="K25" s="58"/>
      <c r="L25" s="58"/>
    </row>
    <row r="26" spans="1:12" s="35" customFormat="1" ht="21" customHeight="1">
      <c r="A26" s="89"/>
      <c r="B26" s="88"/>
      <c r="C26" s="45" t="s">
        <v>63</v>
      </c>
      <c r="D26" s="44">
        <v>1</v>
      </c>
      <c r="E26" s="44" t="s">
        <v>61</v>
      </c>
      <c r="F26" s="47">
        <v>1</v>
      </c>
      <c r="G26" s="48" t="s">
        <v>62</v>
      </c>
      <c r="H26" s="49"/>
      <c r="I26" s="75"/>
      <c r="J26" s="75"/>
      <c r="K26" s="58"/>
      <c r="L26" s="58"/>
    </row>
    <row r="27" spans="1:12" s="63" customFormat="1" ht="21" customHeight="1">
      <c r="A27" s="87"/>
      <c r="B27" s="90"/>
      <c r="C27" s="76" t="s">
        <v>64</v>
      </c>
      <c r="D27" s="77">
        <v>1</v>
      </c>
      <c r="E27" s="72" t="s">
        <v>42</v>
      </c>
      <c r="F27" s="73">
        <v>3.26</v>
      </c>
      <c r="G27" s="74" t="s">
        <v>24</v>
      </c>
      <c r="H27" s="75"/>
      <c r="I27" s="75"/>
      <c r="J27" s="75"/>
      <c r="K27" s="69"/>
      <c r="L27" s="69"/>
    </row>
    <row r="28" spans="1:12" s="63" customFormat="1" ht="21" customHeight="1">
      <c r="A28" s="87"/>
      <c r="B28" s="90"/>
      <c r="C28" s="71" t="s">
        <v>65</v>
      </c>
      <c r="D28" s="70">
        <v>1</v>
      </c>
      <c r="E28" s="72" t="s">
        <v>42</v>
      </c>
      <c r="F28" s="73">
        <v>3.26</v>
      </c>
      <c r="G28" s="74" t="s">
        <v>24</v>
      </c>
      <c r="H28" s="75"/>
      <c r="I28" s="75"/>
      <c r="J28" s="75"/>
      <c r="K28" s="69"/>
      <c r="L28" s="69"/>
    </row>
    <row r="29" spans="1:12" s="63" customFormat="1" ht="21" customHeight="1">
      <c r="A29" s="87"/>
      <c r="B29" s="90"/>
      <c r="C29" s="71" t="s">
        <v>66</v>
      </c>
      <c r="D29" s="70">
        <v>1</v>
      </c>
      <c r="E29" s="72" t="s">
        <v>42</v>
      </c>
      <c r="F29" s="73">
        <v>3.26</v>
      </c>
      <c r="G29" s="74" t="s">
        <v>24</v>
      </c>
      <c r="H29" s="75"/>
      <c r="I29" s="75"/>
      <c r="J29" s="75"/>
      <c r="K29" s="69"/>
      <c r="L29" s="69"/>
    </row>
    <row r="30" spans="1:12" s="63" customFormat="1" ht="21" customHeight="1">
      <c r="A30" s="87"/>
      <c r="B30" s="90"/>
      <c r="C30" s="71" t="s">
        <v>67</v>
      </c>
      <c r="D30" s="70">
        <v>1</v>
      </c>
      <c r="E30" s="72" t="s">
        <v>30</v>
      </c>
      <c r="F30" s="73">
        <v>1.66</v>
      </c>
      <c r="G30" s="74" t="s">
        <v>24</v>
      </c>
      <c r="H30" s="75"/>
      <c r="I30" s="75"/>
      <c r="J30" s="75"/>
      <c r="K30" s="69"/>
      <c r="L30" s="69"/>
    </row>
    <row r="31" spans="1:12" s="63" customFormat="1" ht="21" customHeight="1">
      <c r="A31" s="87"/>
      <c r="B31" s="90"/>
      <c r="C31" s="71" t="s">
        <v>68</v>
      </c>
      <c r="D31" s="70">
        <v>1</v>
      </c>
      <c r="E31" s="72" t="s">
        <v>42</v>
      </c>
      <c r="F31" s="73">
        <v>3.26</v>
      </c>
      <c r="G31" s="74" t="s">
        <v>24</v>
      </c>
      <c r="H31" s="75"/>
      <c r="I31" s="75"/>
      <c r="J31" s="75"/>
      <c r="K31" s="69"/>
      <c r="L31" s="69"/>
    </row>
    <row r="32" spans="1:12" s="63" customFormat="1" ht="21" customHeight="1">
      <c r="A32" s="87"/>
      <c r="B32" s="90"/>
      <c r="C32" s="71" t="s">
        <v>69</v>
      </c>
      <c r="D32" s="70">
        <v>1</v>
      </c>
      <c r="E32" s="72" t="s">
        <v>70</v>
      </c>
      <c r="F32" s="73">
        <v>3.2</v>
      </c>
      <c r="G32" s="74" t="s">
        <v>24</v>
      </c>
      <c r="H32" s="75"/>
      <c r="I32" s="75"/>
      <c r="J32" s="75"/>
      <c r="K32" s="69"/>
      <c r="L32" s="69"/>
    </row>
    <row r="33" spans="1:12" s="63" customFormat="1" ht="21" customHeight="1">
      <c r="A33" s="87"/>
      <c r="B33" s="90"/>
      <c r="C33" s="71" t="s">
        <v>71</v>
      </c>
      <c r="D33" s="70">
        <v>1</v>
      </c>
      <c r="E33" s="72" t="s">
        <v>72</v>
      </c>
      <c r="F33" s="73">
        <v>17.100000000000001</v>
      </c>
      <c r="G33" s="74" t="s">
        <v>24</v>
      </c>
      <c r="H33" s="75"/>
      <c r="I33" s="75"/>
      <c r="J33" s="75"/>
      <c r="K33" s="69"/>
      <c r="L33" s="69"/>
    </row>
    <row r="34" spans="1:12" s="63" customFormat="1" ht="21" customHeight="1">
      <c r="A34" s="87"/>
      <c r="B34" s="90"/>
      <c r="C34" s="16" t="s">
        <v>73</v>
      </c>
      <c r="D34" s="54">
        <v>1</v>
      </c>
      <c r="E34" s="55" t="s">
        <v>74</v>
      </c>
      <c r="F34" s="54">
        <v>5.28</v>
      </c>
      <c r="G34" s="56" t="s">
        <v>24</v>
      </c>
      <c r="H34" s="57"/>
      <c r="I34" s="57"/>
      <c r="J34" s="57"/>
      <c r="K34" s="14"/>
      <c r="L34" s="14"/>
    </row>
    <row r="35" spans="1:12" s="63" customFormat="1" ht="21" customHeight="1">
      <c r="A35" s="87">
        <v>4</v>
      </c>
      <c r="B35" s="90" t="s">
        <v>75</v>
      </c>
      <c r="C35" s="71" t="s">
        <v>76</v>
      </c>
      <c r="D35" s="70">
        <v>1</v>
      </c>
      <c r="E35" s="72" t="s">
        <v>77</v>
      </c>
      <c r="F35" s="73">
        <v>2.0299999999999998</v>
      </c>
      <c r="G35" s="74" t="s">
        <v>24</v>
      </c>
      <c r="H35" s="75"/>
      <c r="I35" s="75"/>
      <c r="J35" s="75"/>
      <c r="K35" s="69"/>
      <c r="L35" s="69"/>
    </row>
    <row r="36" spans="1:12" s="63" customFormat="1" ht="21" customHeight="1">
      <c r="A36" s="87"/>
      <c r="B36" s="90"/>
      <c r="C36" s="71" t="s">
        <v>78</v>
      </c>
      <c r="D36" s="70">
        <v>1</v>
      </c>
      <c r="E36" s="78" t="s">
        <v>79</v>
      </c>
      <c r="F36" s="73">
        <v>7.835</v>
      </c>
      <c r="G36" s="74" t="s">
        <v>24</v>
      </c>
      <c r="H36" s="75"/>
      <c r="I36" s="75"/>
      <c r="J36" s="75"/>
      <c r="K36" s="69"/>
      <c r="L36" s="69"/>
    </row>
    <row r="37" spans="1:12" s="63" customFormat="1" ht="21" customHeight="1">
      <c r="A37" s="87"/>
      <c r="B37" s="90"/>
      <c r="C37" s="71" t="s">
        <v>80</v>
      </c>
      <c r="D37" s="70">
        <v>1</v>
      </c>
      <c r="E37" s="72" t="s">
        <v>81</v>
      </c>
      <c r="F37" s="73">
        <v>3</v>
      </c>
      <c r="G37" s="74" t="s">
        <v>24</v>
      </c>
      <c r="H37" s="75"/>
      <c r="I37" s="75"/>
      <c r="J37" s="75"/>
      <c r="K37" s="69"/>
      <c r="L37" s="69"/>
    </row>
    <row r="38" spans="1:12" s="63" customFormat="1" ht="21" customHeight="1">
      <c r="A38" s="87">
        <v>5</v>
      </c>
      <c r="B38" s="90" t="s">
        <v>82</v>
      </c>
      <c r="C38" s="71" t="s">
        <v>78</v>
      </c>
      <c r="D38" s="70">
        <v>10</v>
      </c>
      <c r="E38" s="78" t="s">
        <v>79</v>
      </c>
      <c r="F38" s="73">
        <v>7.835</v>
      </c>
      <c r="G38" s="74" t="s">
        <v>24</v>
      </c>
      <c r="H38" s="75"/>
      <c r="I38" s="75"/>
      <c r="J38" s="75"/>
      <c r="K38" s="69"/>
      <c r="L38" s="69"/>
    </row>
    <row r="39" spans="1:12" s="63" customFormat="1" ht="21" customHeight="1">
      <c r="A39" s="87"/>
      <c r="B39" s="90"/>
      <c r="C39" s="71" t="s">
        <v>80</v>
      </c>
      <c r="D39" s="70">
        <v>10</v>
      </c>
      <c r="E39" s="72" t="s">
        <v>81</v>
      </c>
      <c r="F39" s="73">
        <v>3</v>
      </c>
      <c r="G39" s="74" t="s">
        <v>24</v>
      </c>
      <c r="H39" s="75"/>
      <c r="I39" s="75"/>
      <c r="J39" s="75"/>
      <c r="K39" s="69"/>
      <c r="L39" s="69"/>
    </row>
    <row r="40" spans="1:12" s="63" customFormat="1" ht="21" customHeight="1">
      <c r="A40" s="85" t="s">
        <v>1</v>
      </c>
      <c r="B40" s="85"/>
      <c r="C40" s="85"/>
      <c r="D40" s="79" t="s">
        <v>2</v>
      </c>
      <c r="E40" s="81">
        <f>SUM(J4:J39)</f>
        <v>0</v>
      </c>
      <c r="F40" s="81"/>
      <c r="G40" s="81"/>
      <c r="H40" s="81"/>
      <c r="I40" s="81"/>
      <c r="J40" s="81"/>
      <c r="K40" s="81"/>
      <c r="L40" s="81"/>
    </row>
    <row r="41" spans="1:12" s="63" customFormat="1" ht="21" customHeight="1">
      <c r="A41" s="85"/>
      <c r="B41" s="85"/>
      <c r="C41" s="85"/>
      <c r="D41" s="79" t="s">
        <v>3</v>
      </c>
      <c r="E41" s="82">
        <f>E40</f>
        <v>0</v>
      </c>
      <c r="F41" s="83"/>
      <c r="G41" s="83"/>
      <c r="H41" s="83"/>
      <c r="I41" s="83"/>
      <c r="J41" s="83"/>
      <c r="K41" s="83"/>
      <c r="L41" s="84"/>
    </row>
    <row r="42" spans="1:12" ht="26.1" customHeight="1"/>
  </sheetData>
  <mergeCells count="21">
    <mergeCell ref="E2:E3"/>
    <mergeCell ref="G2:G3"/>
    <mergeCell ref="K2:K3"/>
    <mergeCell ref="L2:L3"/>
    <mergeCell ref="A40:C41"/>
    <mergeCell ref="A1:L1"/>
    <mergeCell ref="E40:L40"/>
    <mergeCell ref="E41:L41"/>
    <mergeCell ref="A2:A3"/>
    <mergeCell ref="A4:A13"/>
    <mergeCell ref="A14:A20"/>
    <mergeCell ref="A21:A34"/>
    <mergeCell ref="A35:A37"/>
    <mergeCell ref="A38:A39"/>
    <mergeCell ref="B2:B3"/>
    <mergeCell ref="B4:B13"/>
    <mergeCell ref="B14:B20"/>
    <mergeCell ref="B21:B34"/>
    <mergeCell ref="B35:B37"/>
    <mergeCell ref="B38:B39"/>
    <mergeCell ref="C2:C3"/>
  </mergeCells>
  <phoneticPr fontId="14" type="noConversion"/>
  <printOptions horizontalCentered="1"/>
  <pageMargins left="0.27500000000000002" right="0.27500000000000002" top="0.70833333333333304" bottom="0.66874999999999996" header="0.47222222222222199" footer="0.35416666666666702"/>
  <pageSetup paperSize="9" scale="80" orientation="landscape"/>
  <headerFooter alignWithMargins="0">
    <oddFooter>&amp;C第 &amp;P 页, 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L29"/>
  <sheetViews>
    <sheetView workbookViewId="0">
      <selection activeCell="O6" sqref="O6"/>
    </sheetView>
  </sheetViews>
  <sheetFormatPr defaultColWidth="8.875" defaultRowHeight="14.25"/>
  <cols>
    <col min="1" max="1" width="5.625" style="36" customWidth="1"/>
    <col min="2" max="2" width="6.875" style="36" customWidth="1"/>
    <col min="3" max="3" width="23.125" style="37" customWidth="1"/>
    <col min="4" max="4" width="12.75" style="36" customWidth="1"/>
    <col min="5" max="5" width="14.625" style="38" customWidth="1"/>
    <col min="6" max="6" width="7.5" style="39" customWidth="1"/>
    <col min="7" max="7" width="7.75" style="39" customWidth="1"/>
    <col min="8" max="10" width="12.75" style="40" customWidth="1"/>
    <col min="11" max="12" width="8.875" style="36"/>
    <col min="13" max="13" width="23.75" style="36" customWidth="1"/>
    <col min="14" max="14" width="8.875" style="36"/>
    <col min="15" max="15" width="29.375" style="36" customWidth="1"/>
    <col min="16" max="16" width="8.875" style="36"/>
    <col min="17" max="17" width="19.375" style="36" customWidth="1"/>
    <col min="18" max="16384" width="8.875" style="36"/>
  </cols>
  <sheetData>
    <row r="1" spans="1:12" ht="35.1" customHeight="1">
      <c r="A1" s="91" t="s">
        <v>83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</row>
    <row r="2" spans="1:12" s="33" customFormat="1" ht="36" customHeight="1">
      <c r="A2" s="94" t="s">
        <v>0</v>
      </c>
      <c r="B2" s="98" t="s">
        <v>5</v>
      </c>
      <c r="C2" s="98" t="s">
        <v>6</v>
      </c>
      <c r="D2" s="42" t="s">
        <v>7</v>
      </c>
      <c r="E2" s="98" t="s">
        <v>84</v>
      </c>
      <c r="F2" s="42" t="s">
        <v>9</v>
      </c>
      <c r="G2" s="98" t="s">
        <v>10</v>
      </c>
      <c r="H2" s="43" t="s">
        <v>11</v>
      </c>
      <c r="I2" s="43" t="s">
        <v>12</v>
      </c>
      <c r="J2" s="43" t="s">
        <v>13</v>
      </c>
      <c r="K2" s="98" t="s">
        <v>14</v>
      </c>
      <c r="L2" s="98" t="s">
        <v>15</v>
      </c>
    </row>
    <row r="3" spans="1:12" s="34" customFormat="1" ht="36" customHeight="1">
      <c r="A3" s="94"/>
      <c r="B3" s="98"/>
      <c r="C3" s="98"/>
      <c r="D3" s="42" t="s">
        <v>85</v>
      </c>
      <c r="E3" s="98"/>
      <c r="F3" s="42" t="s">
        <v>86</v>
      </c>
      <c r="G3" s="98"/>
      <c r="H3" s="43" t="s">
        <v>87</v>
      </c>
      <c r="I3" s="43" t="s">
        <v>88</v>
      </c>
      <c r="J3" s="43" t="s">
        <v>89</v>
      </c>
      <c r="K3" s="98"/>
      <c r="L3" s="98"/>
    </row>
    <row r="4" spans="1:12" s="35" customFormat="1" ht="24" customHeight="1">
      <c r="A4" s="88">
        <v>1</v>
      </c>
      <c r="B4" s="88" t="s">
        <v>21</v>
      </c>
      <c r="C4" s="45" t="s">
        <v>90</v>
      </c>
      <c r="D4" s="44">
        <v>1</v>
      </c>
      <c r="E4" s="46" t="s">
        <v>91</v>
      </c>
      <c r="F4" s="47">
        <v>12.72</v>
      </c>
      <c r="G4" s="48" t="s">
        <v>24</v>
      </c>
      <c r="H4" s="49"/>
      <c r="I4" s="49"/>
      <c r="J4" s="49"/>
      <c r="K4" s="58"/>
      <c r="L4" s="58"/>
    </row>
    <row r="5" spans="1:12" s="35" customFormat="1" ht="24" customHeight="1">
      <c r="A5" s="88"/>
      <c r="B5" s="88"/>
      <c r="C5" s="45" t="s">
        <v>92</v>
      </c>
      <c r="D5" s="44">
        <v>9</v>
      </c>
      <c r="E5" s="46" t="s">
        <v>93</v>
      </c>
      <c r="F5" s="47">
        <v>1.4</v>
      </c>
      <c r="G5" s="48" t="s">
        <v>24</v>
      </c>
      <c r="H5" s="49"/>
      <c r="I5" s="49"/>
      <c r="J5" s="49"/>
      <c r="K5" s="58"/>
      <c r="L5" s="58"/>
    </row>
    <row r="6" spans="1:12" s="35" customFormat="1" ht="24" customHeight="1">
      <c r="A6" s="88"/>
      <c r="B6" s="88"/>
      <c r="C6" s="45" t="s">
        <v>94</v>
      </c>
      <c r="D6" s="44">
        <v>1</v>
      </c>
      <c r="E6" s="46" t="s">
        <v>95</v>
      </c>
      <c r="F6" s="47">
        <v>8.15</v>
      </c>
      <c r="G6" s="48" t="s">
        <v>24</v>
      </c>
      <c r="H6" s="49"/>
      <c r="I6" s="49"/>
      <c r="J6" s="49"/>
      <c r="K6" s="58"/>
      <c r="L6" s="58"/>
    </row>
    <row r="7" spans="1:12" s="35" customFormat="1" ht="24" customHeight="1">
      <c r="A7" s="88"/>
      <c r="B7" s="88"/>
      <c r="C7" s="45" t="s">
        <v>96</v>
      </c>
      <c r="D7" s="44">
        <v>6</v>
      </c>
      <c r="E7" s="46" t="s">
        <v>93</v>
      </c>
      <c r="F7" s="47">
        <v>1.4</v>
      </c>
      <c r="G7" s="48" t="s">
        <v>24</v>
      </c>
      <c r="H7" s="49"/>
      <c r="I7" s="49"/>
      <c r="J7" s="49"/>
      <c r="K7" s="58"/>
      <c r="L7" s="58"/>
    </row>
    <row r="8" spans="1:12" s="35" customFormat="1" ht="24" customHeight="1">
      <c r="A8" s="88"/>
      <c r="B8" s="88"/>
      <c r="C8" s="45" t="s">
        <v>97</v>
      </c>
      <c r="D8" s="44">
        <v>1</v>
      </c>
      <c r="E8" s="46" t="s">
        <v>98</v>
      </c>
      <c r="F8" s="47">
        <v>4.8</v>
      </c>
      <c r="G8" s="48" t="s">
        <v>24</v>
      </c>
      <c r="H8" s="49"/>
      <c r="I8" s="49"/>
      <c r="J8" s="49"/>
      <c r="K8" s="58"/>
      <c r="L8" s="58"/>
    </row>
    <row r="9" spans="1:12" s="35" customFormat="1" ht="24" customHeight="1">
      <c r="A9" s="88"/>
      <c r="B9" s="88"/>
      <c r="C9" s="45" t="s">
        <v>99</v>
      </c>
      <c r="D9" s="44">
        <v>3</v>
      </c>
      <c r="E9" s="46" t="s">
        <v>100</v>
      </c>
      <c r="F9" s="47">
        <v>1.2</v>
      </c>
      <c r="G9" s="48" t="s">
        <v>24</v>
      </c>
      <c r="H9" s="49"/>
      <c r="I9" s="49"/>
      <c r="J9" s="49"/>
      <c r="K9" s="58"/>
      <c r="L9" s="58"/>
    </row>
    <row r="10" spans="1:12" s="35" customFormat="1" ht="24" customHeight="1">
      <c r="A10" s="88"/>
      <c r="B10" s="88"/>
      <c r="C10" s="50" t="s">
        <v>101</v>
      </c>
      <c r="D10" s="51">
        <v>1</v>
      </c>
      <c r="E10" s="52" t="s">
        <v>102</v>
      </c>
      <c r="F10" s="47">
        <v>7.28</v>
      </c>
      <c r="G10" s="53" t="s">
        <v>24</v>
      </c>
      <c r="H10" s="49"/>
      <c r="I10" s="49"/>
      <c r="J10" s="49"/>
      <c r="K10" s="59"/>
      <c r="L10" s="59"/>
    </row>
    <row r="11" spans="1:12" s="35" customFormat="1" ht="24" customHeight="1">
      <c r="A11" s="88"/>
      <c r="B11" s="88"/>
      <c r="C11" s="50" t="s">
        <v>103</v>
      </c>
      <c r="D11" s="51">
        <v>5</v>
      </c>
      <c r="E11" s="52" t="s">
        <v>100</v>
      </c>
      <c r="F11" s="47">
        <v>1.2</v>
      </c>
      <c r="G11" s="53" t="s">
        <v>24</v>
      </c>
      <c r="H11" s="49"/>
      <c r="I11" s="49"/>
      <c r="J11" s="49"/>
      <c r="K11" s="59"/>
      <c r="L11" s="59"/>
    </row>
    <row r="12" spans="1:12" s="35" customFormat="1" ht="24" customHeight="1">
      <c r="A12" s="88"/>
      <c r="B12" s="88"/>
      <c r="C12" s="45" t="s">
        <v>104</v>
      </c>
      <c r="D12" s="44">
        <v>1</v>
      </c>
      <c r="E12" s="46" t="s">
        <v>105</v>
      </c>
      <c r="F12" s="47">
        <v>2.23</v>
      </c>
      <c r="G12" s="48" t="s">
        <v>24</v>
      </c>
      <c r="H12" s="49"/>
      <c r="I12" s="49"/>
      <c r="J12" s="49"/>
      <c r="K12" s="58"/>
      <c r="L12" s="58"/>
    </row>
    <row r="13" spans="1:12" s="35" customFormat="1" ht="24" customHeight="1">
      <c r="A13" s="88"/>
      <c r="B13" s="88"/>
      <c r="C13" s="45" t="s">
        <v>106</v>
      </c>
      <c r="D13" s="44">
        <v>1</v>
      </c>
      <c r="E13" s="46" t="s">
        <v>107</v>
      </c>
      <c r="F13" s="47">
        <v>2.4500000000000002</v>
      </c>
      <c r="G13" s="48" t="s">
        <v>24</v>
      </c>
      <c r="H13" s="49"/>
      <c r="I13" s="49"/>
      <c r="J13" s="49"/>
      <c r="K13" s="58"/>
      <c r="L13" s="58"/>
    </row>
    <row r="14" spans="1:12" s="35" customFormat="1" ht="24" customHeight="1">
      <c r="A14" s="88"/>
      <c r="B14" s="88"/>
      <c r="C14" s="45" t="s">
        <v>108</v>
      </c>
      <c r="D14" s="44">
        <v>1</v>
      </c>
      <c r="E14" s="46" t="s">
        <v>109</v>
      </c>
      <c r="F14" s="47">
        <v>3.35</v>
      </c>
      <c r="G14" s="48" t="s">
        <v>24</v>
      </c>
      <c r="H14" s="49"/>
      <c r="I14" s="49"/>
      <c r="J14" s="49"/>
      <c r="K14" s="58"/>
      <c r="L14" s="58"/>
    </row>
    <row r="15" spans="1:12" s="35" customFormat="1" ht="24" customHeight="1">
      <c r="A15" s="88"/>
      <c r="B15" s="88"/>
      <c r="C15" s="45" t="s">
        <v>110</v>
      </c>
      <c r="D15" s="44">
        <v>2</v>
      </c>
      <c r="E15" s="46" t="s">
        <v>100</v>
      </c>
      <c r="F15" s="47">
        <v>1.2</v>
      </c>
      <c r="G15" s="48" t="s">
        <v>24</v>
      </c>
      <c r="H15" s="49"/>
      <c r="I15" s="49"/>
      <c r="J15" s="49"/>
      <c r="K15" s="58"/>
      <c r="L15" s="58"/>
    </row>
    <row r="16" spans="1:12" s="35" customFormat="1" ht="24" customHeight="1">
      <c r="A16" s="95">
        <v>2</v>
      </c>
      <c r="B16" s="95" t="s">
        <v>43</v>
      </c>
      <c r="C16" s="16" t="s">
        <v>111</v>
      </c>
      <c r="D16" s="54">
        <v>1</v>
      </c>
      <c r="E16" s="55" t="s">
        <v>112</v>
      </c>
      <c r="F16" s="54">
        <v>12.28</v>
      </c>
      <c r="G16" s="56" t="s">
        <v>24</v>
      </c>
      <c r="H16" s="57"/>
      <c r="I16" s="57"/>
      <c r="J16" s="57"/>
      <c r="K16" s="14"/>
      <c r="L16" s="14"/>
    </row>
    <row r="17" spans="1:12" s="35" customFormat="1" ht="24" customHeight="1">
      <c r="A17" s="96"/>
      <c r="B17" s="96"/>
      <c r="C17" s="16" t="s">
        <v>113</v>
      </c>
      <c r="D17" s="54">
        <v>6</v>
      </c>
      <c r="E17" s="55" t="s">
        <v>100</v>
      </c>
      <c r="F17" s="54">
        <v>1.2</v>
      </c>
      <c r="G17" s="56" t="s">
        <v>24</v>
      </c>
      <c r="H17" s="57"/>
      <c r="I17" s="57"/>
      <c r="J17" s="57"/>
      <c r="K17" s="14"/>
      <c r="L17" s="14"/>
    </row>
    <row r="18" spans="1:12" s="35" customFormat="1" ht="24" customHeight="1">
      <c r="A18" s="96"/>
      <c r="B18" s="96"/>
      <c r="C18" s="16" t="s">
        <v>114</v>
      </c>
      <c r="D18" s="54">
        <v>6</v>
      </c>
      <c r="E18" s="55" t="s">
        <v>115</v>
      </c>
      <c r="F18" s="54">
        <v>1</v>
      </c>
      <c r="G18" s="56" t="s">
        <v>62</v>
      </c>
      <c r="H18" s="57"/>
      <c r="I18" s="57"/>
      <c r="J18" s="57"/>
      <c r="K18" s="14"/>
      <c r="L18" s="14"/>
    </row>
    <row r="19" spans="1:12" s="35" customFormat="1" ht="24" customHeight="1">
      <c r="A19" s="96"/>
      <c r="B19" s="96"/>
      <c r="C19" s="45" t="s">
        <v>116</v>
      </c>
      <c r="D19" s="44">
        <v>1</v>
      </c>
      <c r="E19" s="46" t="s">
        <v>117</v>
      </c>
      <c r="F19" s="47">
        <v>3.15</v>
      </c>
      <c r="G19" s="48" t="s">
        <v>24</v>
      </c>
      <c r="H19" s="49"/>
      <c r="I19" s="49"/>
      <c r="J19" s="49"/>
      <c r="K19" s="58"/>
      <c r="L19" s="58"/>
    </row>
    <row r="20" spans="1:12" s="35" customFormat="1" ht="24" customHeight="1">
      <c r="A20" s="97"/>
      <c r="B20" s="97"/>
      <c r="C20" s="45" t="s">
        <v>118</v>
      </c>
      <c r="D20" s="44">
        <v>2</v>
      </c>
      <c r="E20" s="46" t="s">
        <v>119</v>
      </c>
      <c r="F20" s="47">
        <v>0.78</v>
      </c>
      <c r="G20" s="48" t="s">
        <v>24</v>
      </c>
      <c r="H20" s="49"/>
      <c r="I20" s="49"/>
      <c r="J20" s="49"/>
      <c r="K20" s="58"/>
      <c r="L20" s="58"/>
    </row>
    <row r="21" spans="1:12" s="35" customFormat="1" ht="24" customHeight="1">
      <c r="A21" s="88">
        <v>3</v>
      </c>
      <c r="B21" s="88" t="s">
        <v>53</v>
      </c>
      <c r="C21" s="45" t="s">
        <v>120</v>
      </c>
      <c r="D21" s="44">
        <v>1</v>
      </c>
      <c r="E21" s="46" t="s">
        <v>121</v>
      </c>
      <c r="F21" s="47">
        <v>5.4</v>
      </c>
      <c r="G21" s="48" t="s">
        <v>24</v>
      </c>
      <c r="H21" s="49"/>
      <c r="I21" s="49"/>
      <c r="J21" s="49"/>
      <c r="K21" s="58"/>
      <c r="L21" s="58"/>
    </row>
    <row r="22" spans="1:12" s="35" customFormat="1" ht="24" customHeight="1">
      <c r="A22" s="88"/>
      <c r="B22" s="88"/>
      <c r="C22" s="45" t="s">
        <v>122</v>
      </c>
      <c r="D22" s="44">
        <v>4</v>
      </c>
      <c r="E22" s="46" t="s">
        <v>100</v>
      </c>
      <c r="F22" s="47">
        <v>1.2</v>
      </c>
      <c r="G22" s="48" t="s">
        <v>24</v>
      </c>
      <c r="H22" s="49"/>
      <c r="I22" s="49"/>
      <c r="J22" s="49"/>
      <c r="K22" s="58"/>
      <c r="L22" s="58"/>
    </row>
    <row r="23" spans="1:12" s="35" customFormat="1" ht="24" customHeight="1">
      <c r="A23" s="88"/>
      <c r="B23" s="88"/>
      <c r="C23" s="45" t="s">
        <v>123</v>
      </c>
      <c r="D23" s="44">
        <v>1</v>
      </c>
      <c r="E23" s="46" t="s">
        <v>124</v>
      </c>
      <c r="F23" s="47">
        <v>6.4</v>
      </c>
      <c r="G23" s="48" t="s">
        <v>24</v>
      </c>
      <c r="H23" s="49"/>
      <c r="I23" s="49"/>
      <c r="J23" s="49"/>
      <c r="K23" s="58"/>
      <c r="L23" s="58"/>
    </row>
    <row r="24" spans="1:12" s="35" customFormat="1" ht="24" customHeight="1">
      <c r="A24" s="88"/>
      <c r="B24" s="88"/>
      <c r="C24" s="45" t="s">
        <v>125</v>
      </c>
      <c r="D24" s="44">
        <v>5</v>
      </c>
      <c r="E24" s="46" t="s">
        <v>115</v>
      </c>
      <c r="F24" s="47">
        <v>1</v>
      </c>
      <c r="G24" s="48" t="s">
        <v>62</v>
      </c>
      <c r="H24" s="49"/>
      <c r="I24" s="49"/>
      <c r="J24" s="49"/>
      <c r="K24" s="58"/>
      <c r="L24" s="58"/>
    </row>
    <row r="25" spans="1:12" s="35" customFormat="1" ht="24" customHeight="1">
      <c r="A25" s="88"/>
      <c r="B25" s="88"/>
      <c r="C25" s="45" t="s">
        <v>126</v>
      </c>
      <c r="D25" s="44">
        <v>1</v>
      </c>
      <c r="E25" s="46" t="s">
        <v>127</v>
      </c>
      <c r="F25" s="47">
        <v>8</v>
      </c>
      <c r="G25" s="48" t="s">
        <v>62</v>
      </c>
      <c r="H25" s="49"/>
      <c r="I25" s="49"/>
      <c r="J25" s="49"/>
      <c r="K25" s="58"/>
      <c r="L25" s="58"/>
    </row>
    <row r="26" spans="1:12" s="35" customFormat="1" ht="24" customHeight="1">
      <c r="A26" s="88"/>
      <c r="B26" s="88"/>
      <c r="C26" s="45" t="s">
        <v>128</v>
      </c>
      <c r="D26" s="44">
        <v>1</v>
      </c>
      <c r="E26" s="46" t="s">
        <v>129</v>
      </c>
      <c r="F26" s="47">
        <v>10.63</v>
      </c>
      <c r="G26" s="48" t="s">
        <v>24</v>
      </c>
      <c r="H26" s="49"/>
      <c r="I26" s="49"/>
      <c r="J26" s="49"/>
      <c r="K26" s="58"/>
      <c r="L26" s="58"/>
    </row>
    <row r="27" spans="1:12" s="35" customFormat="1" ht="24" customHeight="1">
      <c r="A27" s="98" t="s">
        <v>1</v>
      </c>
      <c r="B27" s="98"/>
      <c r="C27" s="98"/>
      <c r="D27" s="41" t="s">
        <v>2</v>
      </c>
      <c r="E27" s="92">
        <f>SUM(J4:J26)</f>
        <v>0</v>
      </c>
      <c r="F27" s="92"/>
      <c r="G27" s="92"/>
      <c r="H27" s="92"/>
      <c r="I27" s="92"/>
      <c r="J27" s="92"/>
      <c r="K27" s="92"/>
      <c r="L27" s="92"/>
    </row>
    <row r="28" spans="1:12" s="35" customFormat="1" ht="24" customHeight="1">
      <c r="A28" s="98"/>
      <c r="B28" s="98"/>
      <c r="C28" s="98"/>
      <c r="D28" s="41" t="s">
        <v>3</v>
      </c>
      <c r="E28" s="93">
        <f>E27</f>
        <v>0</v>
      </c>
      <c r="F28" s="93"/>
      <c r="G28" s="93"/>
      <c r="H28" s="93"/>
      <c r="I28" s="93"/>
      <c r="J28" s="93"/>
      <c r="K28" s="93"/>
      <c r="L28" s="93"/>
    </row>
    <row r="29" spans="1:12">
      <c r="K29" s="60"/>
      <c r="L29" s="60"/>
    </row>
  </sheetData>
  <mergeCells count="17">
    <mergeCell ref="A27:C28"/>
    <mergeCell ref="A1:L1"/>
    <mergeCell ref="E27:L27"/>
    <mergeCell ref="E28:L28"/>
    <mergeCell ref="A2:A3"/>
    <mergeCell ref="A4:A15"/>
    <mergeCell ref="A16:A20"/>
    <mergeCell ref="A21:A26"/>
    <mergeCell ref="B2:B3"/>
    <mergeCell ref="B4:B15"/>
    <mergeCell ref="B16:B20"/>
    <mergeCell ref="B21:B26"/>
    <mergeCell ref="C2:C3"/>
    <mergeCell ref="E2:E3"/>
    <mergeCell ref="G2:G3"/>
    <mergeCell ref="K2:K3"/>
    <mergeCell ref="L2:L3"/>
  </mergeCells>
  <phoneticPr fontId="14" type="noConversion"/>
  <printOptions horizontalCentered="1"/>
  <pageMargins left="0.27500000000000002" right="0.27500000000000002" top="0.70833333333333304" bottom="0.66874999999999996" header="0.47222222222222199" footer="0.51180555555555596"/>
  <pageSetup paperSize="9" scale="85" orientation="landscape"/>
  <headerFooter alignWithMargins="0">
    <oddFooter>&amp;C第 &amp;P 页, 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M97"/>
  <sheetViews>
    <sheetView workbookViewId="0">
      <selection activeCell="J23" sqref="J23"/>
    </sheetView>
  </sheetViews>
  <sheetFormatPr defaultColWidth="7" defaultRowHeight="14.25"/>
  <cols>
    <col min="1" max="1" width="4.625" style="22" customWidth="1"/>
    <col min="2" max="2" width="7.25" style="1" customWidth="1"/>
    <col min="3" max="3" width="16.75" style="2" customWidth="1"/>
    <col min="4" max="4" width="7.25" style="2" customWidth="1"/>
    <col min="5" max="5" width="23.75" style="2" customWidth="1"/>
    <col min="6" max="6" width="12.75" style="1" customWidth="1"/>
    <col min="7" max="7" width="8.75" style="23" customWidth="1"/>
    <col min="8" max="8" width="10.25" style="1" customWidth="1"/>
    <col min="9" max="9" width="11.75" style="12" customWidth="1"/>
    <col min="10" max="10" width="12.625" style="12" customWidth="1"/>
    <col min="11" max="11" width="13.75" style="12" customWidth="1"/>
    <col min="12" max="13" width="8.875" style="3"/>
    <col min="14" max="16384" width="7" style="1"/>
  </cols>
  <sheetData>
    <row r="1" spans="1:13" ht="39.950000000000003" customHeight="1">
      <c r="A1" s="99" t="s">
        <v>130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3" ht="30" customHeight="1">
      <c r="A2" s="106" t="s">
        <v>0</v>
      </c>
      <c r="B2" s="106" t="s">
        <v>131</v>
      </c>
      <c r="C2" s="106" t="s">
        <v>132</v>
      </c>
      <c r="D2" s="4" t="s">
        <v>7</v>
      </c>
      <c r="E2" s="106" t="s">
        <v>6</v>
      </c>
      <c r="F2" s="106" t="s">
        <v>133</v>
      </c>
      <c r="G2" s="24" t="s">
        <v>9</v>
      </c>
      <c r="H2" s="106" t="s">
        <v>10</v>
      </c>
      <c r="I2" s="9" t="s">
        <v>11</v>
      </c>
      <c r="J2" s="9" t="s">
        <v>12</v>
      </c>
      <c r="K2" s="9" t="s">
        <v>13</v>
      </c>
      <c r="L2" s="85" t="s">
        <v>14</v>
      </c>
      <c r="M2" s="85" t="s">
        <v>15</v>
      </c>
    </row>
    <row r="3" spans="1:13" ht="30" customHeight="1">
      <c r="A3" s="106"/>
      <c r="B3" s="106"/>
      <c r="C3" s="106"/>
      <c r="D3" s="4" t="s">
        <v>85</v>
      </c>
      <c r="E3" s="106"/>
      <c r="F3" s="106"/>
      <c r="G3" s="24" t="s">
        <v>17</v>
      </c>
      <c r="H3" s="106"/>
      <c r="I3" s="9" t="s">
        <v>134</v>
      </c>
      <c r="J3" s="9" t="s">
        <v>135</v>
      </c>
      <c r="K3" s="9" t="s">
        <v>20</v>
      </c>
      <c r="L3" s="85"/>
      <c r="M3" s="85"/>
    </row>
    <row r="4" spans="1:13" ht="20.100000000000001" customHeight="1">
      <c r="A4" s="107">
        <v>1</v>
      </c>
      <c r="B4" s="111" t="s">
        <v>21</v>
      </c>
      <c r="C4" s="111" t="s">
        <v>136</v>
      </c>
      <c r="D4" s="6">
        <v>1</v>
      </c>
      <c r="E4" s="25" t="s">
        <v>137</v>
      </c>
      <c r="F4" s="5" t="s">
        <v>138</v>
      </c>
      <c r="G4" s="26">
        <v>2.23</v>
      </c>
      <c r="H4" s="5" t="s">
        <v>24</v>
      </c>
      <c r="I4" s="10"/>
      <c r="J4" s="10"/>
      <c r="K4" s="10"/>
      <c r="L4" s="11"/>
      <c r="M4" s="11"/>
    </row>
    <row r="5" spans="1:13" ht="20.100000000000001" customHeight="1">
      <c r="A5" s="107"/>
      <c r="B5" s="111"/>
      <c r="C5" s="115"/>
      <c r="D5" s="6">
        <v>1</v>
      </c>
      <c r="E5" s="25" t="s">
        <v>139</v>
      </c>
      <c r="F5" s="5" t="s">
        <v>61</v>
      </c>
      <c r="G5" s="27">
        <v>1</v>
      </c>
      <c r="H5" s="5" t="s">
        <v>62</v>
      </c>
      <c r="I5" s="10"/>
      <c r="J5" s="10"/>
      <c r="K5" s="10"/>
      <c r="L5" s="11"/>
      <c r="M5" s="11"/>
    </row>
    <row r="6" spans="1:13" ht="20.100000000000001" customHeight="1">
      <c r="A6" s="107"/>
      <c r="B6" s="111"/>
      <c r="C6" s="115"/>
      <c r="D6" s="6">
        <v>1</v>
      </c>
      <c r="E6" s="25" t="s">
        <v>63</v>
      </c>
      <c r="F6" s="5" t="s">
        <v>61</v>
      </c>
      <c r="G6" s="27">
        <v>1</v>
      </c>
      <c r="H6" s="5" t="s">
        <v>62</v>
      </c>
      <c r="I6" s="10"/>
      <c r="J6" s="10"/>
      <c r="K6" s="10"/>
      <c r="L6" s="11"/>
      <c r="M6" s="11"/>
    </row>
    <row r="7" spans="1:13" ht="20.100000000000001" customHeight="1">
      <c r="A7" s="107"/>
      <c r="B7" s="111"/>
      <c r="C7" s="111"/>
      <c r="D7" s="6">
        <v>1</v>
      </c>
      <c r="E7" s="25" t="s">
        <v>140</v>
      </c>
      <c r="F7" s="5" t="s">
        <v>61</v>
      </c>
      <c r="G7" s="6">
        <v>2</v>
      </c>
      <c r="H7" s="5" t="s">
        <v>62</v>
      </c>
      <c r="I7" s="10"/>
      <c r="J7" s="10"/>
      <c r="K7" s="10"/>
      <c r="L7" s="11"/>
      <c r="M7" s="11"/>
    </row>
    <row r="8" spans="1:13" ht="20.100000000000001" customHeight="1">
      <c r="A8" s="107"/>
      <c r="B8" s="111"/>
      <c r="C8" s="111"/>
      <c r="D8" s="6">
        <v>1</v>
      </c>
      <c r="E8" s="25" t="s">
        <v>141</v>
      </c>
      <c r="F8" s="5" t="s">
        <v>142</v>
      </c>
      <c r="G8" s="28">
        <v>2.2000000000000002</v>
      </c>
      <c r="H8" s="5" t="s">
        <v>24</v>
      </c>
      <c r="I8" s="10"/>
      <c r="J8" s="10"/>
      <c r="K8" s="10"/>
      <c r="L8" s="11"/>
      <c r="M8" s="11"/>
    </row>
    <row r="9" spans="1:13" ht="20.100000000000001" customHeight="1">
      <c r="A9" s="107"/>
      <c r="B9" s="111"/>
      <c r="C9" s="115"/>
      <c r="D9" s="6">
        <v>1</v>
      </c>
      <c r="E9" s="25" t="s">
        <v>143</v>
      </c>
      <c r="F9" s="5" t="s">
        <v>144</v>
      </c>
      <c r="G9" s="28">
        <v>2.2000000000000002</v>
      </c>
      <c r="H9" s="5" t="s">
        <v>24</v>
      </c>
      <c r="I9" s="10"/>
      <c r="J9" s="10"/>
      <c r="K9" s="10"/>
      <c r="L9" s="11"/>
      <c r="M9" s="11"/>
    </row>
    <row r="10" spans="1:13" ht="20.100000000000001" customHeight="1">
      <c r="A10" s="107"/>
      <c r="B10" s="111"/>
      <c r="C10" s="111" t="s">
        <v>145</v>
      </c>
      <c r="D10" s="6">
        <v>1</v>
      </c>
      <c r="E10" s="25" t="s">
        <v>137</v>
      </c>
      <c r="F10" s="5" t="s">
        <v>146</v>
      </c>
      <c r="G10" s="26">
        <v>8.02</v>
      </c>
      <c r="H10" s="5" t="s">
        <v>24</v>
      </c>
      <c r="I10" s="10"/>
      <c r="J10" s="10"/>
      <c r="K10" s="10"/>
      <c r="L10" s="11"/>
      <c r="M10" s="11"/>
    </row>
    <row r="11" spans="1:13" ht="20.100000000000001" customHeight="1">
      <c r="A11" s="107"/>
      <c r="B11" s="111"/>
      <c r="C11" s="115"/>
      <c r="D11" s="6">
        <v>1</v>
      </c>
      <c r="E11" s="25" t="s">
        <v>139</v>
      </c>
      <c r="F11" s="5" t="s">
        <v>61</v>
      </c>
      <c r="G11" s="27">
        <v>1</v>
      </c>
      <c r="H11" s="5" t="s">
        <v>62</v>
      </c>
      <c r="I11" s="10"/>
      <c r="J11" s="10"/>
      <c r="K11" s="10"/>
      <c r="L11" s="11"/>
      <c r="M11" s="11"/>
    </row>
    <row r="12" spans="1:13" ht="20.100000000000001" customHeight="1">
      <c r="A12" s="107"/>
      <c r="B12" s="111"/>
      <c r="C12" s="115"/>
      <c r="D12" s="6">
        <v>1</v>
      </c>
      <c r="E12" s="25" t="s">
        <v>63</v>
      </c>
      <c r="F12" s="5" t="s">
        <v>61</v>
      </c>
      <c r="G12" s="27">
        <v>1</v>
      </c>
      <c r="H12" s="5" t="s">
        <v>62</v>
      </c>
      <c r="I12" s="10"/>
      <c r="J12" s="10"/>
      <c r="K12" s="10"/>
      <c r="L12" s="11"/>
      <c r="M12" s="11"/>
    </row>
    <row r="13" spans="1:13" ht="20.100000000000001" customHeight="1">
      <c r="A13" s="107"/>
      <c r="B13" s="111"/>
      <c r="C13" s="111"/>
      <c r="D13" s="6">
        <v>1</v>
      </c>
      <c r="E13" s="25" t="s">
        <v>140</v>
      </c>
      <c r="F13" s="5" t="s">
        <v>61</v>
      </c>
      <c r="G13" s="6">
        <v>2</v>
      </c>
      <c r="H13" s="5" t="s">
        <v>62</v>
      </c>
      <c r="I13" s="10"/>
      <c r="J13" s="10"/>
      <c r="K13" s="10"/>
      <c r="L13" s="11"/>
      <c r="M13" s="11"/>
    </row>
    <row r="14" spans="1:13" ht="20.100000000000001" customHeight="1">
      <c r="A14" s="107"/>
      <c r="B14" s="111"/>
      <c r="C14" s="111"/>
      <c r="D14" s="6">
        <v>1</v>
      </c>
      <c r="E14" s="25" t="s">
        <v>141</v>
      </c>
      <c r="F14" s="5" t="s">
        <v>147</v>
      </c>
      <c r="G14" s="28">
        <v>8.1999999999999993</v>
      </c>
      <c r="H14" s="5" t="s">
        <v>24</v>
      </c>
      <c r="I14" s="10"/>
      <c r="J14" s="10"/>
      <c r="K14" s="10"/>
      <c r="L14" s="11"/>
      <c r="M14" s="11"/>
    </row>
    <row r="15" spans="1:13" ht="20.100000000000001" customHeight="1">
      <c r="A15" s="107"/>
      <c r="B15" s="111"/>
      <c r="C15" s="115"/>
      <c r="D15" s="6">
        <v>1</v>
      </c>
      <c r="E15" s="25" t="s">
        <v>143</v>
      </c>
      <c r="F15" s="5" t="s">
        <v>148</v>
      </c>
      <c r="G15" s="28">
        <v>8.1999999999999993</v>
      </c>
      <c r="H15" s="5" t="s">
        <v>24</v>
      </c>
      <c r="I15" s="10"/>
      <c r="J15" s="10"/>
      <c r="K15" s="10"/>
      <c r="L15" s="11"/>
      <c r="M15" s="11"/>
    </row>
    <row r="16" spans="1:13" ht="20.100000000000001" customHeight="1">
      <c r="A16" s="107"/>
      <c r="B16" s="111"/>
      <c r="C16" s="111" t="s">
        <v>149</v>
      </c>
      <c r="D16" s="6">
        <v>1</v>
      </c>
      <c r="E16" s="25" t="s">
        <v>137</v>
      </c>
      <c r="F16" s="5" t="s">
        <v>150</v>
      </c>
      <c r="G16" s="26">
        <v>2.69</v>
      </c>
      <c r="H16" s="5" t="s">
        <v>24</v>
      </c>
      <c r="I16" s="10"/>
      <c r="J16" s="10"/>
      <c r="K16" s="10"/>
      <c r="L16" s="11"/>
      <c r="M16" s="11"/>
    </row>
    <row r="17" spans="1:13" ht="20.100000000000001" customHeight="1">
      <c r="A17" s="107"/>
      <c r="B17" s="111"/>
      <c r="C17" s="115"/>
      <c r="D17" s="6">
        <v>1</v>
      </c>
      <c r="E17" s="25" t="s">
        <v>139</v>
      </c>
      <c r="F17" s="5"/>
      <c r="G17" s="27">
        <v>1</v>
      </c>
      <c r="H17" s="5" t="s">
        <v>62</v>
      </c>
      <c r="I17" s="10"/>
      <c r="J17" s="10"/>
      <c r="K17" s="10"/>
      <c r="L17" s="11"/>
      <c r="M17" s="11"/>
    </row>
    <row r="18" spans="1:13" ht="20.100000000000001" customHeight="1">
      <c r="A18" s="107"/>
      <c r="B18" s="111"/>
      <c r="C18" s="115"/>
      <c r="D18" s="6">
        <v>1</v>
      </c>
      <c r="E18" s="25" t="s">
        <v>63</v>
      </c>
      <c r="F18" s="5" t="s">
        <v>61</v>
      </c>
      <c r="G18" s="27">
        <v>1</v>
      </c>
      <c r="H18" s="5" t="s">
        <v>62</v>
      </c>
      <c r="I18" s="10"/>
      <c r="J18" s="10"/>
      <c r="K18" s="10"/>
      <c r="L18" s="11"/>
      <c r="M18" s="11"/>
    </row>
    <row r="19" spans="1:13" ht="20.100000000000001" customHeight="1">
      <c r="A19" s="107"/>
      <c r="B19" s="111"/>
      <c r="C19" s="111"/>
      <c r="D19" s="6">
        <v>1</v>
      </c>
      <c r="E19" s="25" t="s">
        <v>151</v>
      </c>
      <c r="F19" s="5" t="s">
        <v>61</v>
      </c>
      <c r="G19" s="27">
        <v>3</v>
      </c>
      <c r="H19" s="5" t="s">
        <v>62</v>
      </c>
      <c r="I19" s="10"/>
      <c r="J19" s="10"/>
      <c r="K19" s="10"/>
      <c r="L19" s="11"/>
      <c r="M19" s="11"/>
    </row>
    <row r="20" spans="1:13" ht="20.100000000000001" customHeight="1">
      <c r="A20" s="107"/>
      <c r="B20" s="111"/>
      <c r="C20" s="111" t="s">
        <v>152</v>
      </c>
      <c r="D20" s="6">
        <v>1</v>
      </c>
      <c r="E20" s="25" t="s">
        <v>137</v>
      </c>
      <c r="F20" s="5" t="s">
        <v>153</v>
      </c>
      <c r="G20" s="26">
        <v>3.15</v>
      </c>
      <c r="H20" s="5" t="s">
        <v>24</v>
      </c>
      <c r="I20" s="10"/>
      <c r="J20" s="10"/>
      <c r="K20" s="10"/>
      <c r="L20" s="11"/>
      <c r="M20" s="11"/>
    </row>
    <row r="21" spans="1:13" ht="20.100000000000001" customHeight="1">
      <c r="A21" s="107"/>
      <c r="B21" s="111"/>
      <c r="C21" s="115"/>
      <c r="D21" s="6">
        <v>1</v>
      </c>
      <c r="E21" s="25" t="s">
        <v>139</v>
      </c>
      <c r="F21" s="5" t="s">
        <v>61</v>
      </c>
      <c r="G21" s="27">
        <v>1</v>
      </c>
      <c r="H21" s="5" t="s">
        <v>62</v>
      </c>
      <c r="I21" s="10"/>
      <c r="J21" s="10"/>
      <c r="K21" s="10"/>
      <c r="L21" s="11"/>
      <c r="M21" s="11"/>
    </row>
    <row r="22" spans="1:13" ht="20.100000000000001" customHeight="1">
      <c r="A22" s="107"/>
      <c r="B22" s="111"/>
      <c r="C22" s="115"/>
      <c r="D22" s="6">
        <v>1</v>
      </c>
      <c r="E22" s="25" t="s">
        <v>63</v>
      </c>
      <c r="F22" s="5" t="s">
        <v>61</v>
      </c>
      <c r="G22" s="27">
        <v>1</v>
      </c>
      <c r="H22" s="5" t="s">
        <v>62</v>
      </c>
      <c r="I22" s="10"/>
      <c r="J22" s="10"/>
      <c r="K22" s="10"/>
      <c r="L22" s="11"/>
      <c r="M22" s="11"/>
    </row>
    <row r="23" spans="1:13" ht="20.100000000000001" customHeight="1">
      <c r="A23" s="107"/>
      <c r="B23" s="111"/>
      <c r="C23" s="111"/>
      <c r="D23" s="6">
        <v>1</v>
      </c>
      <c r="E23" s="25" t="s">
        <v>140</v>
      </c>
      <c r="F23" s="5" t="s">
        <v>61</v>
      </c>
      <c r="G23" s="6">
        <v>2</v>
      </c>
      <c r="H23" s="5" t="s">
        <v>62</v>
      </c>
      <c r="I23" s="10"/>
      <c r="J23" s="10"/>
      <c r="K23" s="10"/>
      <c r="L23" s="11"/>
      <c r="M23" s="11"/>
    </row>
    <row r="24" spans="1:13" ht="20.100000000000001" customHeight="1">
      <c r="A24" s="107"/>
      <c r="B24" s="111"/>
      <c r="C24" s="111"/>
      <c r="D24" s="6">
        <v>1</v>
      </c>
      <c r="E24" s="25" t="s">
        <v>141</v>
      </c>
      <c r="F24" s="5" t="s">
        <v>142</v>
      </c>
      <c r="G24" s="28">
        <v>2.2000000000000002</v>
      </c>
      <c r="H24" s="5" t="s">
        <v>24</v>
      </c>
      <c r="I24" s="10"/>
      <c r="J24" s="10"/>
      <c r="K24" s="10"/>
      <c r="L24" s="11"/>
      <c r="M24" s="11"/>
    </row>
    <row r="25" spans="1:13" ht="20.100000000000001" customHeight="1">
      <c r="A25" s="107"/>
      <c r="B25" s="111"/>
      <c r="C25" s="115"/>
      <c r="D25" s="6">
        <v>1</v>
      </c>
      <c r="E25" s="25" t="s">
        <v>143</v>
      </c>
      <c r="F25" s="5" t="s">
        <v>144</v>
      </c>
      <c r="G25" s="28">
        <v>2.2000000000000002</v>
      </c>
      <c r="H25" s="5" t="s">
        <v>24</v>
      </c>
      <c r="I25" s="10"/>
      <c r="J25" s="10"/>
      <c r="K25" s="10"/>
      <c r="L25" s="11"/>
      <c r="M25" s="11"/>
    </row>
    <row r="26" spans="1:13" ht="20.100000000000001" customHeight="1">
      <c r="A26" s="108">
        <v>2</v>
      </c>
      <c r="B26" s="112" t="s">
        <v>43</v>
      </c>
      <c r="C26" s="112" t="s">
        <v>154</v>
      </c>
      <c r="D26" s="30">
        <v>1</v>
      </c>
      <c r="E26" s="31" t="s">
        <v>137</v>
      </c>
      <c r="F26" s="29" t="s">
        <v>155</v>
      </c>
      <c r="G26" s="32">
        <v>3.39</v>
      </c>
      <c r="H26" s="29" t="s">
        <v>24</v>
      </c>
      <c r="I26" s="10"/>
      <c r="J26" s="10"/>
      <c r="K26" s="10"/>
      <c r="L26" s="11"/>
      <c r="M26" s="11"/>
    </row>
    <row r="27" spans="1:13" ht="20.100000000000001" customHeight="1">
      <c r="A27" s="107"/>
      <c r="B27" s="111"/>
      <c r="C27" s="115"/>
      <c r="D27" s="6">
        <v>1</v>
      </c>
      <c r="E27" s="25" t="s">
        <v>139</v>
      </c>
      <c r="F27" s="5" t="s">
        <v>61</v>
      </c>
      <c r="G27" s="27">
        <v>1</v>
      </c>
      <c r="H27" s="5" t="s">
        <v>62</v>
      </c>
      <c r="I27" s="10"/>
      <c r="J27" s="10"/>
      <c r="K27" s="10"/>
      <c r="L27" s="11"/>
      <c r="M27" s="11"/>
    </row>
    <row r="28" spans="1:13" ht="20.100000000000001" customHeight="1">
      <c r="A28" s="107"/>
      <c r="B28" s="111"/>
      <c r="C28" s="115"/>
      <c r="D28" s="6">
        <v>1</v>
      </c>
      <c r="E28" s="25" t="s">
        <v>63</v>
      </c>
      <c r="F28" s="5" t="s">
        <v>61</v>
      </c>
      <c r="G28" s="27">
        <v>1</v>
      </c>
      <c r="H28" s="5" t="s">
        <v>62</v>
      </c>
      <c r="I28" s="10"/>
      <c r="J28" s="10"/>
      <c r="K28" s="10"/>
      <c r="L28" s="11"/>
      <c r="M28" s="11"/>
    </row>
    <row r="29" spans="1:13" ht="20.100000000000001" customHeight="1">
      <c r="A29" s="107"/>
      <c r="B29" s="111"/>
      <c r="C29" s="111"/>
      <c r="D29" s="6">
        <v>1</v>
      </c>
      <c r="E29" s="25" t="s">
        <v>140</v>
      </c>
      <c r="F29" s="5" t="s">
        <v>61</v>
      </c>
      <c r="G29" s="6">
        <v>2</v>
      </c>
      <c r="H29" s="5" t="s">
        <v>62</v>
      </c>
      <c r="I29" s="10"/>
      <c r="J29" s="10"/>
      <c r="K29" s="10"/>
      <c r="L29" s="11"/>
      <c r="M29" s="11"/>
    </row>
    <row r="30" spans="1:13" ht="20.100000000000001" customHeight="1">
      <c r="A30" s="107"/>
      <c r="B30" s="111"/>
      <c r="C30" s="111"/>
      <c r="D30" s="6">
        <v>1</v>
      </c>
      <c r="E30" s="25" t="s">
        <v>141</v>
      </c>
      <c r="F30" s="5" t="s">
        <v>156</v>
      </c>
      <c r="G30" s="28">
        <v>2.59</v>
      </c>
      <c r="H30" s="5" t="s">
        <v>24</v>
      </c>
      <c r="I30" s="10"/>
      <c r="J30" s="10"/>
      <c r="K30" s="10"/>
      <c r="L30" s="11"/>
      <c r="M30" s="11"/>
    </row>
    <row r="31" spans="1:13" ht="20.100000000000001" customHeight="1">
      <c r="A31" s="107"/>
      <c r="B31" s="111"/>
      <c r="C31" s="115"/>
      <c r="D31" s="6">
        <v>1</v>
      </c>
      <c r="E31" s="25" t="s">
        <v>143</v>
      </c>
      <c r="F31" s="5" t="s">
        <v>157</v>
      </c>
      <c r="G31" s="28">
        <v>2.59</v>
      </c>
      <c r="H31" s="5" t="s">
        <v>24</v>
      </c>
      <c r="I31" s="10"/>
      <c r="J31" s="10"/>
      <c r="K31" s="10"/>
      <c r="L31" s="11"/>
      <c r="M31" s="11"/>
    </row>
    <row r="32" spans="1:13" ht="20.100000000000001" customHeight="1">
      <c r="A32" s="107"/>
      <c r="B32" s="111"/>
      <c r="C32" s="111" t="s">
        <v>158</v>
      </c>
      <c r="D32" s="6">
        <v>1</v>
      </c>
      <c r="E32" s="25" t="s">
        <v>137</v>
      </c>
      <c r="F32" s="5" t="s">
        <v>159</v>
      </c>
      <c r="G32" s="26">
        <v>3.8</v>
      </c>
      <c r="H32" s="5" t="s">
        <v>24</v>
      </c>
      <c r="I32" s="10"/>
      <c r="J32" s="10"/>
      <c r="K32" s="10"/>
      <c r="L32" s="11"/>
      <c r="M32" s="11"/>
    </row>
    <row r="33" spans="1:13" ht="20.100000000000001" customHeight="1">
      <c r="A33" s="107"/>
      <c r="B33" s="111"/>
      <c r="C33" s="115"/>
      <c r="D33" s="6">
        <v>1</v>
      </c>
      <c r="E33" s="25" t="s">
        <v>139</v>
      </c>
      <c r="F33" s="5" t="s">
        <v>61</v>
      </c>
      <c r="G33" s="27">
        <v>1</v>
      </c>
      <c r="H33" s="5" t="s">
        <v>62</v>
      </c>
      <c r="I33" s="10"/>
      <c r="J33" s="10"/>
      <c r="K33" s="10"/>
      <c r="L33" s="11"/>
      <c r="M33" s="11"/>
    </row>
    <row r="34" spans="1:13" ht="20.100000000000001" customHeight="1">
      <c r="A34" s="107"/>
      <c r="B34" s="111"/>
      <c r="C34" s="115"/>
      <c r="D34" s="6">
        <v>1</v>
      </c>
      <c r="E34" s="25" t="s">
        <v>63</v>
      </c>
      <c r="F34" s="5" t="s">
        <v>61</v>
      </c>
      <c r="G34" s="27">
        <v>1</v>
      </c>
      <c r="H34" s="5" t="s">
        <v>62</v>
      </c>
      <c r="I34" s="10"/>
      <c r="J34" s="10"/>
      <c r="K34" s="10"/>
      <c r="L34" s="11"/>
      <c r="M34" s="11"/>
    </row>
    <row r="35" spans="1:13" ht="20.100000000000001" customHeight="1">
      <c r="A35" s="107"/>
      <c r="B35" s="111"/>
      <c r="C35" s="111"/>
      <c r="D35" s="6">
        <v>1</v>
      </c>
      <c r="E35" s="25" t="s">
        <v>140</v>
      </c>
      <c r="F35" s="5" t="s">
        <v>61</v>
      </c>
      <c r="G35" s="6">
        <v>2</v>
      </c>
      <c r="H35" s="5" t="s">
        <v>62</v>
      </c>
      <c r="I35" s="10"/>
      <c r="J35" s="10"/>
      <c r="K35" s="10"/>
      <c r="L35" s="11"/>
      <c r="M35" s="11"/>
    </row>
    <row r="36" spans="1:13" ht="20.100000000000001" customHeight="1">
      <c r="A36" s="107"/>
      <c r="B36" s="111"/>
      <c r="C36" s="111" t="s">
        <v>160</v>
      </c>
      <c r="D36" s="6">
        <v>1</v>
      </c>
      <c r="E36" s="25" t="s">
        <v>137</v>
      </c>
      <c r="F36" s="5" t="s">
        <v>161</v>
      </c>
      <c r="G36" s="26">
        <v>3.54</v>
      </c>
      <c r="H36" s="5" t="s">
        <v>24</v>
      </c>
      <c r="I36" s="10"/>
      <c r="J36" s="10"/>
      <c r="K36" s="10"/>
      <c r="L36" s="11"/>
      <c r="M36" s="11"/>
    </row>
    <row r="37" spans="1:13" ht="20.100000000000001" customHeight="1">
      <c r="A37" s="107"/>
      <c r="B37" s="111"/>
      <c r="C37" s="115"/>
      <c r="D37" s="6">
        <v>1</v>
      </c>
      <c r="E37" s="25" t="s">
        <v>139</v>
      </c>
      <c r="F37" s="5" t="s">
        <v>61</v>
      </c>
      <c r="G37" s="27">
        <v>1</v>
      </c>
      <c r="H37" s="5" t="s">
        <v>62</v>
      </c>
      <c r="I37" s="10"/>
      <c r="J37" s="10"/>
      <c r="K37" s="10"/>
      <c r="L37" s="11"/>
      <c r="M37" s="11"/>
    </row>
    <row r="38" spans="1:13" ht="20.100000000000001" customHeight="1">
      <c r="A38" s="107"/>
      <c r="B38" s="111"/>
      <c r="C38" s="115"/>
      <c r="D38" s="6">
        <v>1</v>
      </c>
      <c r="E38" s="25" t="s">
        <v>63</v>
      </c>
      <c r="F38" s="5" t="s">
        <v>61</v>
      </c>
      <c r="G38" s="27">
        <v>1</v>
      </c>
      <c r="H38" s="5" t="s">
        <v>62</v>
      </c>
      <c r="I38" s="10"/>
      <c r="J38" s="10"/>
      <c r="K38" s="10"/>
      <c r="L38" s="11"/>
      <c r="M38" s="11"/>
    </row>
    <row r="39" spans="1:13" ht="20.100000000000001" customHeight="1">
      <c r="A39" s="107"/>
      <c r="B39" s="111"/>
      <c r="C39" s="111"/>
      <c r="D39" s="6">
        <v>1</v>
      </c>
      <c r="E39" s="25" t="s">
        <v>140</v>
      </c>
      <c r="F39" s="5" t="s">
        <v>61</v>
      </c>
      <c r="G39" s="6">
        <v>2</v>
      </c>
      <c r="H39" s="5" t="s">
        <v>62</v>
      </c>
      <c r="I39" s="10"/>
      <c r="J39" s="10"/>
      <c r="K39" s="10"/>
      <c r="L39" s="11"/>
      <c r="M39" s="11"/>
    </row>
    <row r="40" spans="1:13" ht="20.100000000000001" customHeight="1">
      <c r="A40" s="107"/>
      <c r="B40" s="111"/>
      <c r="C40" s="111" t="s">
        <v>162</v>
      </c>
      <c r="D40" s="6">
        <v>1</v>
      </c>
      <c r="E40" s="25" t="s">
        <v>137</v>
      </c>
      <c r="F40" s="5" t="s">
        <v>163</v>
      </c>
      <c r="G40" s="26">
        <v>3.19</v>
      </c>
      <c r="H40" s="5" t="s">
        <v>24</v>
      </c>
      <c r="I40" s="10"/>
      <c r="J40" s="10"/>
      <c r="K40" s="10"/>
      <c r="L40" s="11"/>
      <c r="M40" s="11"/>
    </row>
    <row r="41" spans="1:13" ht="20.100000000000001" customHeight="1">
      <c r="A41" s="107"/>
      <c r="B41" s="111"/>
      <c r="C41" s="115"/>
      <c r="D41" s="6">
        <v>1</v>
      </c>
      <c r="E41" s="25" t="s">
        <v>139</v>
      </c>
      <c r="F41" s="5" t="s">
        <v>61</v>
      </c>
      <c r="G41" s="27">
        <v>1</v>
      </c>
      <c r="H41" s="5" t="s">
        <v>62</v>
      </c>
      <c r="I41" s="10"/>
      <c r="J41" s="10"/>
      <c r="K41" s="10"/>
      <c r="L41" s="11"/>
      <c r="M41" s="11"/>
    </row>
    <row r="42" spans="1:13" ht="20.100000000000001" customHeight="1">
      <c r="A42" s="107"/>
      <c r="B42" s="111"/>
      <c r="C42" s="115"/>
      <c r="D42" s="6">
        <v>1</v>
      </c>
      <c r="E42" s="25" t="s">
        <v>63</v>
      </c>
      <c r="F42" s="5" t="s">
        <v>61</v>
      </c>
      <c r="G42" s="27">
        <v>1</v>
      </c>
      <c r="H42" s="5" t="s">
        <v>62</v>
      </c>
      <c r="I42" s="10"/>
      <c r="J42" s="10"/>
      <c r="K42" s="10"/>
      <c r="L42" s="11"/>
      <c r="M42" s="11"/>
    </row>
    <row r="43" spans="1:13" ht="20.100000000000001" customHeight="1">
      <c r="A43" s="107"/>
      <c r="B43" s="111"/>
      <c r="C43" s="111"/>
      <c r="D43" s="6">
        <v>1</v>
      </c>
      <c r="E43" s="25" t="s">
        <v>140</v>
      </c>
      <c r="F43" s="5" t="s">
        <v>61</v>
      </c>
      <c r="G43" s="6">
        <v>2</v>
      </c>
      <c r="H43" s="5" t="s">
        <v>62</v>
      </c>
      <c r="I43" s="10"/>
      <c r="J43" s="10"/>
      <c r="K43" s="10"/>
      <c r="L43" s="11"/>
      <c r="M43" s="11"/>
    </row>
    <row r="44" spans="1:13" ht="20.100000000000001" customHeight="1">
      <c r="A44" s="107"/>
      <c r="B44" s="111"/>
      <c r="C44" s="111"/>
      <c r="D44" s="6">
        <v>1</v>
      </c>
      <c r="E44" s="25" t="s">
        <v>141</v>
      </c>
      <c r="F44" s="5" t="s">
        <v>164</v>
      </c>
      <c r="G44" s="28">
        <v>2.29</v>
      </c>
      <c r="H44" s="5" t="s">
        <v>24</v>
      </c>
      <c r="I44" s="10"/>
      <c r="J44" s="10"/>
      <c r="K44" s="10"/>
      <c r="L44" s="11"/>
      <c r="M44" s="11"/>
    </row>
    <row r="45" spans="1:13" ht="20.100000000000001" customHeight="1">
      <c r="A45" s="107"/>
      <c r="B45" s="111"/>
      <c r="C45" s="115"/>
      <c r="D45" s="6">
        <v>1</v>
      </c>
      <c r="E45" s="25" t="s">
        <v>143</v>
      </c>
      <c r="F45" s="5" t="s">
        <v>165</v>
      </c>
      <c r="G45" s="28">
        <v>2.29</v>
      </c>
      <c r="H45" s="5" t="s">
        <v>24</v>
      </c>
      <c r="I45" s="10"/>
      <c r="J45" s="10"/>
      <c r="K45" s="10"/>
      <c r="L45" s="11"/>
      <c r="M45" s="11"/>
    </row>
    <row r="46" spans="1:13" ht="20.100000000000001" customHeight="1">
      <c r="A46" s="107"/>
      <c r="B46" s="111"/>
      <c r="C46" s="111" t="s">
        <v>166</v>
      </c>
      <c r="D46" s="6">
        <v>1</v>
      </c>
      <c r="E46" s="25" t="s">
        <v>137</v>
      </c>
      <c r="F46" s="5" t="s">
        <v>167</v>
      </c>
      <c r="G46" s="26">
        <v>5.19</v>
      </c>
      <c r="H46" s="5" t="s">
        <v>24</v>
      </c>
      <c r="I46" s="10"/>
      <c r="J46" s="10"/>
      <c r="K46" s="10"/>
      <c r="L46" s="11"/>
      <c r="M46" s="11"/>
    </row>
    <row r="47" spans="1:13" ht="20.100000000000001" customHeight="1">
      <c r="A47" s="107"/>
      <c r="B47" s="111"/>
      <c r="C47" s="115"/>
      <c r="D47" s="6">
        <v>1</v>
      </c>
      <c r="E47" s="25" t="s">
        <v>139</v>
      </c>
      <c r="F47" s="5" t="s">
        <v>61</v>
      </c>
      <c r="G47" s="27">
        <v>1</v>
      </c>
      <c r="H47" s="5" t="s">
        <v>62</v>
      </c>
      <c r="I47" s="10"/>
      <c r="J47" s="10"/>
      <c r="K47" s="10"/>
      <c r="L47" s="11"/>
      <c r="M47" s="11"/>
    </row>
    <row r="48" spans="1:13" ht="20.100000000000001" customHeight="1">
      <c r="A48" s="107"/>
      <c r="B48" s="111"/>
      <c r="C48" s="115"/>
      <c r="D48" s="6">
        <v>1</v>
      </c>
      <c r="E48" s="25" t="s">
        <v>63</v>
      </c>
      <c r="F48" s="5" t="s">
        <v>61</v>
      </c>
      <c r="G48" s="27">
        <v>1</v>
      </c>
      <c r="H48" s="5" t="s">
        <v>62</v>
      </c>
      <c r="I48" s="10"/>
      <c r="J48" s="10"/>
      <c r="K48" s="10"/>
      <c r="L48" s="11"/>
      <c r="M48" s="11"/>
    </row>
    <row r="49" spans="1:13" ht="20.100000000000001" customHeight="1">
      <c r="A49" s="107"/>
      <c r="B49" s="111"/>
      <c r="C49" s="111"/>
      <c r="D49" s="6">
        <v>1</v>
      </c>
      <c r="E49" s="25" t="s">
        <v>140</v>
      </c>
      <c r="F49" s="5" t="s">
        <v>61</v>
      </c>
      <c r="G49" s="6">
        <v>2</v>
      </c>
      <c r="H49" s="5" t="s">
        <v>62</v>
      </c>
      <c r="I49" s="10"/>
      <c r="J49" s="10"/>
      <c r="K49" s="10"/>
      <c r="L49" s="11"/>
      <c r="M49" s="11"/>
    </row>
    <row r="50" spans="1:13" ht="20.100000000000001" customHeight="1">
      <c r="A50" s="107"/>
      <c r="B50" s="111"/>
      <c r="C50" s="111"/>
      <c r="D50" s="6">
        <v>1</v>
      </c>
      <c r="E50" s="25" t="s">
        <v>141</v>
      </c>
      <c r="F50" s="5" t="s">
        <v>168</v>
      </c>
      <c r="G50" s="28">
        <v>4.3899999999999997</v>
      </c>
      <c r="H50" s="5" t="s">
        <v>24</v>
      </c>
      <c r="I50" s="10"/>
      <c r="J50" s="10"/>
      <c r="K50" s="10"/>
      <c r="L50" s="11"/>
      <c r="M50" s="11"/>
    </row>
    <row r="51" spans="1:13" ht="20.100000000000001" customHeight="1">
      <c r="A51" s="107"/>
      <c r="B51" s="111"/>
      <c r="C51" s="115"/>
      <c r="D51" s="6">
        <v>1</v>
      </c>
      <c r="E51" s="25" t="s">
        <v>143</v>
      </c>
      <c r="F51" s="5" t="s">
        <v>169</v>
      </c>
      <c r="G51" s="28">
        <v>4.3899999999999997</v>
      </c>
      <c r="H51" s="5" t="s">
        <v>24</v>
      </c>
      <c r="I51" s="10"/>
      <c r="J51" s="10"/>
      <c r="K51" s="10"/>
      <c r="L51" s="11"/>
      <c r="M51" s="11"/>
    </row>
    <row r="52" spans="1:13" ht="20.100000000000001" customHeight="1">
      <c r="A52" s="107">
        <v>3</v>
      </c>
      <c r="B52" s="111" t="s">
        <v>53</v>
      </c>
      <c r="C52" s="111" t="s">
        <v>170</v>
      </c>
      <c r="D52" s="6">
        <v>1</v>
      </c>
      <c r="E52" s="25" t="s">
        <v>137</v>
      </c>
      <c r="F52" s="5" t="s">
        <v>171</v>
      </c>
      <c r="G52" s="26">
        <v>3.23</v>
      </c>
      <c r="H52" s="5" t="s">
        <v>24</v>
      </c>
      <c r="I52" s="10"/>
      <c r="J52" s="10"/>
      <c r="K52" s="10"/>
      <c r="L52" s="11"/>
      <c r="M52" s="11"/>
    </row>
    <row r="53" spans="1:13" ht="20.100000000000001" customHeight="1">
      <c r="A53" s="107"/>
      <c r="B53" s="111"/>
      <c r="C53" s="111"/>
      <c r="D53" s="6">
        <v>1</v>
      </c>
      <c r="E53" s="25" t="s">
        <v>137</v>
      </c>
      <c r="F53" s="5" t="s">
        <v>172</v>
      </c>
      <c r="G53" s="26">
        <v>2.2000000000000002</v>
      </c>
      <c r="H53" s="5" t="s">
        <v>24</v>
      </c>
      <c r="I53" s="10"/>
      <c r="J53" s="10"/>
      <c r="K53" s="10"/>
      <c r="L53" s="11"/>
      <c r="M53" s="11"/>
    </row>
    <row r="54" spans="1:13" ht="20.100000000000001" customHeight="1">
      <c r="A54" s="107"/>
      <c r="B54" s="111"/>
      <c r="C54" s="115"/>
      <c r="D54" s="6">
        <v>1</v>
      </c>
      <c r="E54" s="25" t="s">
        <v>139</v>
      </c>
      <c r="F54" s="5" t="s">
        <v>61</v>
      </c>
      <c r="G54" s="27">
        <v>1</v>
      </c>
      <c r="H54" s="5" t="s">
        <v>62</v>
      </c>
      <c r="I54" s="10"/>
      <c r="J54" s="10"/>
      <c r="K54" s="10"/>
      <c r="L54" s="11"/>
      <c r="M54" s="11"/>
    </row>
    <row r="55" spans="1:13" ht="20.100000000000001" customHeight="1">
      <c r="A55" s="107"/>
      <c r="B55" s="111"/>
      <c r="C55" s="115"/>
      <c r="D55" s="6">
        <v>1</v>
      </c>
      <c r="E55" s="25" t="s">
        <v>63</v>
      </c>
      <c r="F55" s="5" t="s">
        <v>61</v>
      </c>
      <c r="G55" s="27">
        <v>1</v>
      </c>
      <c r="H55" s="5" t="s">
        <v>62</v>
      </c>
      <c r="I55" s="10"/>
      <c r="J55" s="10"/>
      <c r="K55" s="10"/>
      <c r="L55" s="11"/>
      <c r="M55" s="11"/>
    </row>
    <row r="56" spans="1:13" ht="20.100000000000001" customHeight="1">
      <c r="A56" s="107"/>
      <c r="B56" s="111"/>
      <c r="C56" s="111"/>
      <c r="D56" s="6">
        <v>1</v>
      </c>
      <c r="E56" s="25" t="s">
        <v>140</v>
      </c>
      <c r="F56" s="5" t="s">
        <v>61</v>
      </c>
      <c r="G56" s="6">
        <v>2</v>
      </c>
      <c r="H56" s="5" t="s">
        <v>62</v>
      </c>
      <c r="I56" s="10"/>
      <c r="J56" s="10"/>
      <c r="K56" s="10"/>
      <c r="L56" s="11"/>
      <c r="M56" s="11"/>
    </row>
    <row r="57" spans="1:13" ht="20.100000000000001" customHeight="1">
      <c r="A57" s="107"/>
      <c r="B57" s="111"/>
      <c r="C57" s="111"/>
      <c r="D57" s="6">
        <v>1</v>
      </c>
      <c r="E57" s="25" t="s">
        <v>141</v>
      </c>
      <c r="F57" s="5" t="s">
        <v>173</v>
      </c>
      <c r="G57" s="28">
        <v>3.2</v>
      </c>
      <c r="H57" s="5" t="s">
        <v>24</v>
      </c>
      <c r="I57" s="10"/>
      <c r="J57" s="10"/>
      <c r="K57" s="10"/>
      <c r="L57" s="11"/>
      <c r="M57" s="11"/>
    </row>
    <row r="58" spans="1:13" ht="20.100000000000001" customHeight="1">
      <c r="A58" s="107"/>
      <c r="B58" s="111"/>
      <c r="C58" s="115"/>
      <c r="D58" s="6">
        <v>1</v>
      </c>
      <c r="E58" s="25" t="s">
        <v>143</v>
      </c>
      <c r="F58" s="5" t="s">
        <v>174</v>
      </c>
      <c r="G58" s="28">
        <v>3.2</v>
      </c>
      <c r="H58" s="5" t="s">
        <v>24</v>
      </c>
      <c r="I58" s="10"/>
      <c r="J58" s="10"/>
      <c r="K58" s="10"/>
      <c r="L58" s="11"/>
      <c r="M58" s="11"/>
    </row>
    <row r="59" spans="1:13" ht="20.100000000000001" customHeight="1">
      <c r="A59" s="107"/>
      <c r="B59" s="111"/>
      <c r="C59" s="111" t="s">
        <v>175</v>
      </c>
      <c r="D59" s="6">
        <v>1</v>
      </c>
      <c r="E59" s="25" t="s">
        <v>137</v>
      </c>
      <c r="F59" s="5" t="s">
        <v>176</v>
      </c>
      <c r="G59" s="26">
        <v>2.5</v>
      </c>
      <c r="H59" s="5" t="s">
        <v>24</v>
      </c>
      <c r="I59" s="10"/>
      <c r="J59" s="10"/>
      <c r="K59" s="10"/>
      <c r="L59" s="11"/>
      <c r="M59" s="11"/>
    </row>
    <row r="60" spans="1:13" ht="20.100000000000001" customHeight="1">
      <c r="A60" s="107"/>
      <c r="B60" s="111"/>
      <c r="C60" s="115"/>
      <c r="D60" s="6">
        <v>1</v>
      </c>
      <c r="E60" s="25" t="s">
        <v>139</v>
      </c>
      <c r="F60" s="5" t="s">
        <v>61</v>
      </c>
      <c r="G60" s="27">
        <v>1</v>
      </c>
      <c r="H60" s="5" t="s">
        <v>62</v>
      </c>
      <c r="I60" s="10"/>
      <c r="J60" s="10"/>
      <c r="K60" s="10"/>
      <c r="L60" s="11"/>
      <c r="M60" s="11"/>
    </row>
    <row r="61" spans="1:13" ht="20.100000000000001" customHeight="1">
      <c r="A61" s="107"/>
      <c r="B61" s="111"/>
      <c r="C61" s="115"/>
      <c r="D61" s="6">
        <v>1</v>
      </c>
      <c r="E61" s="25" t="s">
        <v>63</v>
      </c>
      <c r="F61" s="5" t="s">
        <v>61</v>
      </c>
      <c r="G61" s="27">
        <v>1</v>
      </c>
      <c r="H61" s="5" t="s">
        <v>62</v>
      </c>
      <c r="I61" s="10"/>
      <c r="J61" s="10"/>
      <c r="K61" s="10"/>
      <c r="L61" s="11"/>
      <c r="M61" s="11"/>
    </row>
    <row r="62" spans="1:13" ht="20.100000000000001" customHeight="1">
      <c r="A62" s="107"/>
      <c r="B62" s="111"/>
      <c r="C62" s="111"/>
      <c r="D62" s="6">
        <v>1</v>
      </c>
      <c r="E62" s="25" t="s">
        <v>151</v>
      </c>
      <c r="F62" s="5" t="s">
        <v>61</v>
      </c>
      <c r="G62" s="27">
        <v>3</v>
      </c>
      <c r="H62" s="5" t="s">
        <v>62</v>
      </c>
      <c r="I62" s="10"/>
      <c r="J62" s="10"/>
      <c r="K62" s="10"/>
      <c r="L62" s="11"/>
      <c r="M62" s="11"/>
    </row>
    <row r="63" spans="1:13" ht="20.100000000000001" customHeight="1">
      <c r="A63" s="109">
        <v>4</v>
      </c>
      <c r="B63" s="113" t="s">
        <v>75</v>
      </c>
      <c r="C63" s="111" t="s">
        <v>177</v>
      </c>
      <c r="D63" s="6">
        <v>1</v>
      </c>
      <c r="E63" s="25" t="s">
        <v>137</v>
      </c>
      <c r="F63" s="5" t="s">
        <v>178</v>
      </c>
      <c r="G63" s="26">
        <v>6.05</v>
      </c>
      <c r="H63" s="5" t="s">
        <v>24</v>
      </c>
      <c r="I63" s="10"/>
      <c r="J63" s="10"/>
      <c r="K63" s="10"/>
      <c r="L63" s="11"/>
      <c r="M63" s="11"/>
    </row>
    <row r="64" spans="1:13" ht="20.100000000000001" customHeight="1">
      <c r="A64" s="110"/>
      <c r="B64" s="114"/>
      <c r="C64" s="111"/>
      <c r="D64" s="6">
        <v>1</v>
      </c>
      <c r="E64" s="25" t="s">
        <v>139</v>
      </c>
      <c r="F64" s="5" t="s">
        <v>61</v>
      </c>
      <c r="G64" s="27">
        <v>1</v>
      </c>
      <c r="H64" s="5" t="s">
        <v>62</v>
      </c>
      <c r="I64" s="10"/>
      <c r="J64" s="10"/>
      <c r="K64" s="10"/>
      <c r="L64" s="11"/>
      <c r="M64" s="11"/>
    </row>
    <row r="65" spans="1:13" ht="20.100000000000001" customHeight="1">
      <c r="A65" s="110"/>
      <c r="B65" s="114"/>
      <c r="C65" s="111"/>
      <c r="D65" s="6">
        <v>1</v>
      </c>
      <c r="E65" s="25" t="s">
        <v>63</v>
      </c>
      <c r="F65" s="5" t="s">
        <v>61</v>
      </c>
      <c r="G65" s="27">
        <v>1</v>
      </c>
      <c r="H65" s="5" t="s">
        <v>62</v>
      </c>
      <c r="I65" s="10"/>
      <c r="J65" s="10"/>
      <c r="K65" s="10"/>
      <c r="L65" s="11"/>
      <c r="M65" s="11"/>
    </row>
    <row r="66" spans="1:13" ht="20.100000000000001" customHeight="1">
      <c r="A66" s="110"/>
      <c r="B66" s="114"/>
      <c r="C66" s="111"/>
      <c r="D66" s="6">
        <v>1</v>
      </c>
      <c r="E66" s="25" t="s">
        <v>140</v>
      </c>
      <c r="F66" s="5" t="s">
        <v>61</v>
      </c>
      <c r="G66" s="6">
        <v>2</v>
      </c>
      <c r="H66" s="5" t="s">
        <v>62</v>
      </c>
      <c r="I66" s="10"/>
      <c r="J66" s="10"/>
      <c r="K66" s="10"/>
      <c r="L66" s="11"/>
      <c r="M66" s="11"/>
    </row>
    <row r="67" spans="1:13" ht="20.100000000000001" customHeight="1">
      <c r="A67" s="110"/>
      <c r="B67" s="114"/>
      <c r="C67" s="111"/>
      <c r="D67" s="6">
        <v>1</v>
      </c>
      <c r="E67" s="25" t="s">
        <v>141</v>
      </c>
      <c r="F67" s="5" t="s">
        <v>179</v>
      </c>
      <c r="G67" s="28">
        <v>6.05</v>
      </c>
      <c r="H67" s="5" t="s">
        <v>24</v>
      </c>
      <c r="I67" s="10"/>
      <c r="J67" s="10"/>
      <c r="K67" s="10"/>
      <c r="L67" s="11"/>
      <c r="M67" s="11"/>
    </row>
    <row r="68" spans="1:13" ht="20.100000000000001" customHeight="1">
      <c r="A68" s="110"/>
      <c r="B68" s="114"/>
      <c r="C68" s="111"/>
      <c r="D68" s="6">
        <v>1</v>
      </c>
      <c r="E68" s="25" t="s">
        <v>143</v>
      </c>
      <c r="F68" s="5" t="s">
        <v>180</v>
      </c>
      <c r="G68" s="28">
        <v>6.05</v>
      </c>
      <c r="H68" s="5" t="s">
        <v>24</v>
      </c>
      <c r="I68" s="10"/>
      <c r="J68" s="10"/>
      <c r="K68" s="10"/>
      <c r="L68" s="11"/>
      <c r="M68" s="11"/>
    </row>
    <row r="69" spans="1:13" ht="20.100000000000001" customHeight="1">
      <c r="A69" s="110"/>
      <c r="B69" s="114"/>
      <c r="C69" s="111" t="s">
        <v>181</v>
      </c>
      <c r="D69" s="6">
        <v>1</v>
      </c>
      <c r="E69" s="25" t="s">
        <v>137</v>
      </c>
      <c r="F69" s="5" t="s">
        <v>182</v>
      </c>
      <c r="G69" s="26">
        <v>2.35</v>
      </c>
      <c r="H69" s="5" t="s">
        <v>24</v>
      </c>
      <c r="I69" s="10"/>
      <c r="J69" s="10"/>
      <c r="K69" s="10"/>
      <c r="L69" s="11"/>
      <c r="M69" s="11"/>
    </row>
    <row r="70" spans="1:13" ht="20.100000000000001" customHeight="1">
      <c r="A70" s="110"/>
      <c r="B70" s="114"/>
      <c r="C70" s="111"/>
      <c r="D70" s="6">
        <v>1</v>
      </c>
      <c r="E70" s="25" t="s">
        <v>137</v>
      </c>
      <c r="F70" s="5" t="s">
        <v>183</v>
      </c>
      <c r="G70" s="26">
        <v>1.43</v>
      </c>
      <c r="H70" s="5" t="s">
        <v>24</v>
      </c>
      <c r="I70" s="10"/>
      <c r="J70" s="10"/>
      <c r="K70" s="10"/>
      <c r="L70" s="11"/>
      <c r="M70" s="11"/>
    </row>
    <row r="71" spans="1:13" ht="20.100000000000001" customHeight="1">
      <c r="A71" s="110"/>
      <c r="B71" s="114"/>
      <c r="C71" s="111"/>
      <c r="D71" s="6">
        <v>1</v>
      </c>
      <c r="E71" s="25" t="s">
        <v>140</v>
      </c>
      <c r="F71" s="5" t="s">
        <v>61</v>
      </c>
      <c r="G71" s="6">
        <v>2</v>
      </c>
      <c r="H71" s="5" t="s">
        <v>62</v>
      </c>
      <c r="I71" s="10"/>
      <c r="J71" s="10"/>
      <c r="K71" s="10"/>
      <c r="L71" s="11"/>
      <c r="M71" s="11"/>
    </row>
    <row r="72" spans="1:13" ht="20.100000000000001" customHeight="1">
      <c r="A72" s="110"/>
      <c r="B72" s="114"/>
      <c r="C72" s="111"/>
      <c r="D72" s="6">
        <v>1</v>
      </c>
      <c r="E72" s="25" t="s">
        <v>141</v>
      </c>
      <c r="F72" s="5" t="s">
        <v>184</v>
      </c>
      <c r="G72" s="28">
        <v>2.35</v>
      </c>
      <c r="H72" s="5" t="s">
        <v>24</v>
      </c>
      <c r="I72" s="10"/>
      <c r="J72" s="10"/>
      <c r="K72" s="10"/>
      <c r="L72" s="11"/>
      <c r="M72" s="11"/>
    </row>
    <row r="73" spans="1:13" ht="20.100000000000001" customHeight="1">
      <c r="A73" s="110"/>
      <c r="B73" s="114"/>
      <c r="C73" s="115"/>
      <c r="D73" s="6">
        <v>1</v>
      </c>
      <c r="E73" s="25" t="s">
        <v>143</v>
      </c>
      <c r="F73" s="5" t="s">
        <v>185</v>
      </c>
      <c r="G73" s="28">
        <v>2.35</v>
      </c>
      <c r="H73" s="5" t="s">
        <v>24</v>
      </c>
      <c r="I73" s="10"/>
      <c r="J73" s="10"/>
      <c r="K73" s="10"/>
      <c r="L73" s="11"/>
      <c r="M73" s="11"/>
    </row>
    <row r="74" spans="1:13" ht="20.100000000000001" customHeight="1">
      <c r="A74" s="110"/>
      <c r="B74" s="114"/>
      <c r="C74" s="111" t="s">
        <v>186</v>
      </c>
      <c r="D74" s="6">
        <v>1</v>
      </c>
      <c r="E74" s="25" t="s">
        <v>137</v>
      </c>
      <c r="F74" s="5" t="s">
        <v>187</v>
      </c>
      <c r="G74" s="26">
        <v>1.95</v>
      </c>
      <c r="H74" s="5" t="s">
        <v>24</v>
      </c>
      <c r="I74" s="10"/>
      <c r="J74" s="10"/>
      <c r="K74" s="10"/>
      <c r="L74" s="11"/>
      <c r="M74" s="11"/>
    </row>
    <row r="75" spans="1:13" ht="20.100000000000001" customHeight="1">
      <c r="A75" s="110"/>
      <c r="B75" s="114"/>
      <c r="C75" s="115"/>
      <c r="D75" s="6">
        <v>1</v>
      </c>
      <c r="E75" s="25" t="s">
        <v>139</v>
      </c>
      <c r="F75" s="5" t="s">
        <v>61</v>
      </c>
      <c r="G75" s="27">
        <v>1</v>
      </c>
      <c r="H75" s="5" t="s">
        <v>62</v>
      </c>
      <c r="I75" s="10"/>
      <c r="J75" s="10"/>
      <c r="K75" s="10"/>
      <c r="L75" s="11"/>
      <c r="M75" s="11"/>
    </row>
    <row r="76" spans="1:13" ht="20.100000000000001" customHeight="1">
      <c r="A76" s="110"/>
      <c r="B76" s="114"/>
      <c r="C76" s="115"/>
      <c r="D76" s="6">
        <v>1</v>
      </c>
      <c r="E76" s="25" t="s">
        <v>63</v>
      </c>
      <c r="F76" s="5" t="s">
        <v>61</v>
      </c>
      <c r="G76" s="27">
        <v>1</v>
      </c>
      <c r="H76" s="5" t="s">
        <v>62</v>
      </c>
      <c r="I76" s="10"/>
      <c r="J76" s="10"/>
      <c r="K76" s="10"/>
      <c r="L76" s="11"/>
      <c r="M76" s="11"/>
    </row>
    <row r="77" spans="1:13" ht="20.100000000000001" customHeight="1">
      <c r="A77" s="110"/>
      <c r="B77" s="114"/>
      <c r="C77" s="111"/>
      <c r="D77" s="6">
        <v>1</v>
      </c>
      <c r="E77" s="25" t="s">
        <v>151</v>
      </c>
      <c r="F77" s="5" t="s">
        <v>61</v>
      </c>
      <c r="G77" s="27">
        <v>2</v>
      </c>
      <c r="H77" s="5" t="s">
        <v>62</v>
      </c>
      <c r="I77" s="10"/>
      <c r="J77" s="10"/>
      <c r="K77" s="10"/>
      <c r="L77" s="11"/>
      <c r="M77" s="11"/>
    </row>
    <row r="78" spans="1:13" ht="20.100000000000001" customHeight="1">
      <c r="A78" s="110"/>
      <c r="B78" s="114"/>
      <c r="C78" s="113" t="s">
        <v>188</v>
      </c>
      <c r="D78" s="6">
        <v>1</v>
      </c>
      <c r="E78" s="25" t="s">
        <v>137</v>
      </c>
      <c r="F78" s="5" t="s">
        <v>189</v>
      </c>
      <c r="G78" s="26">
        <v>4.05</v>
      </c>
      <c r="H78" s="5" t="s">
        <v>24</v>
      </c>
      <c r="I78" s="10"/>
      <c r="J78" s="10"/>
      <c r="K78" s="10"/>
      <c r="L78" s="11"/>
      <c r="M78" s="11"/>
    </row>
    <row r="79" spans="1:13" ht="20.100000000000001" customHeight="1">
      <c r="A79" s="110"/>
      <c r="B79" s="114"/>
      <c r="C79" s="116"/>
      <c r="D79" s="6">
        <v>1</v>
      </c>
      <c r="E79" s="25" t="s">
        <v>139</v>
      </c>
      <c r="F79" s="5" t="s">
        <v>61</v>
      </c>
      <c r="G79" s="27">
        <v>1</v>
      </c>
      <c r="H79" s="5" t="s">
        <v>62</v>
      </c>
      <c r="I79" s="10"/>
      <c r="J79" s="10"/>
      <c r="K79" s="10"/>
      <c r="L79" s="11"/>
      <c r="M79" s="11"/>
    </row>
    <row r="80" spans="1:13" ht="20.100000000000001" customHeight="1">
      <c r="A80" s="110"/>
      <c r="B80" s="114"/>
      <c r="C80" s="116"/>
      <c r="D80" s="6">
        <v>1</v>
      </c>
      <c r="E80" s="25" t="s">
        <v>63</v>
      </c>
      <c r="F80" s="5" t="s">
        <v>61</v>
      </c>
      <c r="G80" s="27">
        <v>1</v>
      </c>
      <c r="H80" s="5" t="s">
        <v>62</v>
      </c>
      <c r="I80" s="10"/>
      <c r="J80" s="10"/>
      <c r="K80" s="10"/>
      <c r="L80" s="11"/>
      <c r="M80" s="11"/>
    </row>
    <row r="81" spans="1:13" ht="20.100000000000001" customHeight="1">
      <c r="A81" s="110"/>
      <c r="B81" s="114"/>
      <c r="C81" s="111"/>
      <c r="D81" s="6">
        <v>1</v>
      </c>
      <c r="E81" s="25" t="s">
        <v>140</v>
      </c>
      <c r="F81" s="5" t="s">
        <v>61</v>
      </c>
      <c r="G81" s="6">
        <v>2</v>
      </c>
      <c r="H81" s="5" t="s">
        <v>62</v>
      </c>
      <c r="I81" s="10"/>
      <c r="J81" s="10"/>
      <c r="K81" s="10"/>
      <c r="L81" s="11"/>
      <c r="M81" s="11"/>
    </row>
    <row r="82" spans="1:13" ht="20.100000000000001" customHeight="1">
      <c r="A82" s="110"/>
      <c r="B82" s="114"/>
      <c r="C82" s="112"/>
      <c r="D82" s="6">
        <v>1</v>
      </c>
      <c r="E82" s="25" t="s">
        <v>141</v>
      </c>
      <c r="F82" s="5" t="s">
        <v>190</v>
      </c>
      <c r="G82" s="28">
        <v>4.05</v>
      </c>
      <c r="H82" s="5" t="s">
        <v>24</v>
      </c>
      <c r="I82" s="10"/>
      <c r="J82" s="10"/>
      <c r="K82" s="10"/>
      <c r="L82" s="11"/>
      <c r="M82" s="11"/>
    </row>
    <row r="83" spans="1:13" ht="20.100000000000001" customHeight="1">
      <c r="A83" s="110"/>
      <c r="B83" s="114"/>
      <c r="C83" s="117"/>
      <c r="D83" s="6">
        <v>1</v>
      </c>
      <c r="E83" s="25" t="s">
        <v>143</v>
      </c>
      <c r="F83" s="5" t="s">
        <v>191</v>
      </c>
      <c r="G83" s="28">
        <v>4.05</v>
      </c>
      <c r="H83" s="5" t="s">
        <v>24</v>
      </c>
      <c r="I83" s="10"/>
      <c r="J83" s="10"/>
      <c r="K83" s="10"/>
      <c r="L83" s="11"/>
      <c r="M83" s="11"/>
    </row>
    <row r="84" spans="1:13" ht="20.100000000000001" customHeight="1">
      <c r="A84" s="107">
        <v>6</v>
      </c>
      <c r="B84" s="111" t="s">
        <v>192</v>
      </c>
      <c r="C84" s="111" t="s">
        <v>193</v>
      </c>
      <c r="D84" s="6">
        <v>11</v>
      </c>
      <c r="E84" s="25" t="s">
        <v>137</v>
      </c>
      <c r="F84" s="5" t="s">
        <v>194</v>
      </c>
      <c r="G84" s="26">
        <v>9.49</v>
      </c>
      <c r="H84" s="5" t="s">
        <v>24</v>
      </c>
      <c r="I84" s="10"/>
      <c r="J84" s="10"/>
      <c r="K84" s="10"/>
      <c r="L84" s="11"/>
      <c r="M84" s="11"/>
    </row>
    <row r="85" spans="1:13" ht="20.100000000000001" customHeight="1">
      <c r="A85" s="107"/>
      <c r="B85" s="111"/>
      <c r="C85" s="111"/>
      <c r="D85" s="6">
        <v>11</v>
      </c>
      <c r="E85" s="25" t="s">
        <v>141</v>
      </c>
      <c r="F85" s="5" t="s">
        <v>195</v>
      </c>
      <c r="G85" s="28">
        <v>9.68</v>
      </c>
      <c r="H85" s="5" t="s">
        <v>24</v>
      </c>
      <c r="I85" s="10"/>
      <c r="J85" s="10"/>
      <c r="K85" s="10"/>
      <c r="L85" s="11"/>
      <c r="M85" s="11"/>
    </row>
    <row r="86" spans="1:13" ht="20.100000000000001" customHeight="1">
      <c r="A86" s="107"/>
      <c r="B86" s="111"/>
      <c r="C86" s="115"/>
      <c r="D86" s="6">
        <v>11</v>
      </c>
      <c r="E86" s="25" t="s">
        <v>143</v>
      </c>
      <c r="F86" s="5" t="s">
        <v>196</v>
      </c>
      <c r="G86" s="28">
        <v>9.68</v>
      </c>
      <c r="H86" s="5" t="s">
        <v>24</v>
      </c>
      <c r="I86" s="10"/>
      <c r="J86" s="10"/>
      <c r="K86" s="10"/>
      <c r="L86" s="11"/>
      <c r="M86" s="11"/>
    </row>
    <row r="87" spans="1:13" ht="20.100000000000001" customHeight="1">
      <c r="A87" s="107"/>
      <c r="B87" s="111"/>
      <c r="C87" s="111"/>
      <c r="D87" s="6">
        <v>11</v>
      </c>
      <c r="E87" s="25" t="s">
        <v>140</v>
      </c>
      <c r="F87" s="5" t="s">
        <v>61</v>
      </c>
      <c r="G87" s="6">
        <v>2</v>
      </c>
      <c r="H87" s="5" t="s">
        <v>62</v>
      </c>
      <c r="I87" s="10"/>
      <c r="J87" s="10"/>
      <c r="K87" s="10"/>
      <c r="L87" s="11"/>
      <c r="M87" s="11"/>
    </row>
    <row r="88" spans="1:13" ht="20.100000000000001" customHeight="1">
      <c r="A88" s="107"/>
      <c r="B88" s="111"/>
      <c r="C88" s="111"/>
      <c r="D88" s="6">
        <v>11</v>
      </c>
      <c r="E88" s="25" t="s">
        <v>197</v>
      </c>
      <c r="F88" s="5" t="s">
        <v>198</v>
      </c>
      <c r="G88" s="27">
        <v>1</v>
      </c>
      <c r="H88" s="5" t="s">
        <v>62</v>
      </c>
      <c r="I88" s="10"/>
      <c r="J88" s="10"/>
      <c r="K88" s="10"/>
      <c r="L88" s="11"/>
      <c r="M88" s="11"/>
    </row>
    <row r="89" spans="1:13" ht="20.100000000000001" customHeight="1">
      <c r="A89" s="107"/>
      <c r="B89" s="111"/>
      <c r="C89" s="111"/>
      <c r="D89" s="6">
        <v>11</v>
      </c>
      <c r="E89" s="25" t="s">
        <v>199</v>
      </c>
      <c r="F89" s="5" t="s">
        <v>200</v>
      </c>
      <c r="G89" s="27">
        <v>2</v>
      </c>
      <c r="H89" s="5" t="s">
        <v>62</v>
      </c>
      <c r="I89" s="10"/>
      <c r="J89" s="10"/>
      <c r="K89" s="10"/>
      <c r="L89" s="11"/>
      <c r="M89" s="11"/>
    </row>
    <row r="90" spans="1:13" ht="20.100000000000001" customHeight="1">
      <c r="A90" s="107"/>
      <c r="B90" s="111"/>
      <c r="C90" s="111" t="s">
        <v>201</v>
      </c>
      <c r="D90" s="6">
        <v>11</v>
      </c>
      <c r="E90" s="25" t="s">
        <v>137</v>
      </c>
      <c r="F90" s="5" t="s">
        <v>202</v>
      </c>
      <c r="G90" s="26">
        <v>4.1500000000000004</v>
      </c>
      <c r="H90" s="5" t="s">
        <v>24</v>
      </c>
      <c r="I90" s="10"/>
      <c r="J90" s="10"/>
      <c r="K90" s="10"/>
      <c r="L90" s="11"/>
      <c r="M90" s="11"/>
    </row>
    <row r="91" spans="1:13" ht="20.100000000000001" customHeight="1">
      <c r="A91" s="107"/>
      <c r="B91" s="111"/>
      <c r="C91" s="115"/>
      <c r="D91" s="6">
        <v>11</v>
      </c>
      <c r="E91" s="25" t="s">
        <v>139</v>
      </c>
      <c r="F91" s="5" t="s">
        <v>61</v>
      </c>
      <c r="G91" s="27">
        <v>1</v>
      </c>
      <c r="H91" s="5" t="s">
        <v>62</v>
      </c>
      <c r="I91" s="10"/>
      <c r="J91" s="10"/>
      <c r="K91" s="10"/>
      <c r="L91" s="11"/>
      <c r="M91" s="11"/>
    </row>
    <row r="92" spans="1:13" ht="20.100000000000001" customHeight="1">
      <c r="A92" s="107"/>
      <c r="B92" s="111"/>
      <c r="C92" s="115"/>
      <c r="D92" s="6">
        <v>11</v>
      </c>
      <c r="E92" s="25" t="s">
        <v>63</v>
      </c>
      <c r="F92" s="5" t="s">
        <v>61</v>
      </c>
      <c r="G92" s="27">
        <v>1</v>
      </c>
      <c r="H92" s="5" t="s">
        <v>62</v>
      </c>
      <c r="I92" s="10"/>
      <c r="J92" s="10"/>
      <c r="K92" s="10"/>
      <c r="L92" s="11"/>
      <c r="M92" s="11"/>
    </row>
    <row r="93" spans="1:13" ht="20.100000000000001" customHeight="1">
      <c r="A93" s="107"/>
      <c r="B93" s="111"/>
      <c r="C93" s="111"/>
      <c r="D93" s="6">
        <v>11</v>
      </c>
      <c r="E93" s="25" t="s">
        <v>151</v>
      </c>
      <c r="F93" s="5" t="s">
        <v>61</v>
      </c>
      <c r="G93" s="27">
        <v>3</v>
      </c>
      <c r="H93" s="5" t="s">
        <v>62</v>
      </c>
      <c r="I93" s="10"/>
      <c r="J93" s="10"/>
      <c r="K93" s="10"/>
      <c r="L93" s="11"/>
      <c r="M93" s="11"/>
    </row>
    <row r="94" spans="1:13" ht="20.100000000000001" customHeight="1">
      <c r="A94" s="107"/>
      <c r="B94" s="111"/>
      <c r="C94" s="111"/>
      <c r="D94" s="6">
        <v>11</v>
      </c>
      <c r="E94" s="25" t="s">
        <v>141</v>
      </c>
      <c r="F94" s="5" t="s">
        <v>203</v>
      </c>
      <c r="G94" s="28">
        <v>3</v>
      </c>
      <c r="H94" s="5" t="s">
        <v>24</v>
      </c>
      <c r="I94" s="10"/>
      <c r="J94" s="10"/>
      <c r="K94" s="10"/>
      <c r="L94" s="11"/>
      <c r="M94" s="11"/>
    </row>
    <row r="95" spans="1:13" ht="20.100000000000001" customHeight="1">
      <c r="A95" s="107"/>
      <c r="B95" s="111"/>
      <c r="C95" s="115"/>
      <c r="D95" s="6">
        <v>11</v>
      </c>
      <c r="E95" s="25" t="s">
        <v>143</v>
      </c>
      <c r="F95" s="5" t="s">
        <v>204</v>
      </c>
      <c r="G95" s="28">
        <v>3</v>
      </c>
      <c r="H95" s="5" t="s">
        <v>24</v>
      </c>
      <c r="I95" s="10"/>
      <c r="J95" s="10"/>
      <c r="K95" s="10"/>
      <c r="L95" s="11"/>
      <c r="M95" s="11"/>
    </row>
    <row r="96" spans="1:13" ht="20.100000000000001" customHeight="1">
      <c r="A96" s="106" t="s">
        <v>1</v>
      </c>
      <c r="B96" s="106"/>
      <c r="C96" s="106"/>
      <c r="D96" s="4" t="s">
        <v>2</v>
      </c>
      <c r="E96" s="100">
        <f>SUM(K4:K95)</f>
        <v>0</v>
      </c>
      <c r="F96" s="101"/>
      <c r="G96" s="101"/>
      <c r="H96" s="101"/>
      <c r="I96" s="101"/>
      <c r="J96" s="101"/>
      <c r="K96" s="101"/>
      <c r="L96" s="101"/>
      <c r="M96" s="102"/>
    </row>
    <row r="97" spans="1:13" ht="20.100000000000001" customHeight="1">
      <c r="A97" s="106"/>
      <c r="B97" s="106"/>
      <c r="C97" s="106"/>
      <c r="D97" s="4" t="s">
        <v>205</v>
      </c>
      <c r="E97" s="103">
        <f>E96</f>
        <v>0</v>
      </c>
      <c r="F97" s="104"/>
      <c r="G97" s="104"/>
      <c r="H97" s="104"/>
      <c r="I97" s="104"/>
      <c r="J97" s="104"/>
      <c r="K97" s="104"/>
      <c r="L97" s="104"/>
      <c r="M97" s="105"/>
    </row>
  </sheetData>
  <mergeCells count="39">
    <mergeCell ref="L2:L3"/>
    <mergeCell ref="M2:M3"/>
    <mergeCell ref="A96:C97"/>
    <mergeCell ref="C84:C89"/>
    <mergeCell ref="C90:C95"/>
    <mergeCell ref="E2:E3"/>
    <mergeCell ref="F2:F3"/>
    <mergeCell ref="H2:H3"/>
    <mergeCell ref="C59:C62"/>
    <mergeCell ref="C63:C68"/>
    <mergeCell ref="C69:C73"/>
    <mergeCell ref="C74:C77"/>
    <mergeCell ref="C78:C83"/>
    <mergeCell ref="C32:C35"/>
    <mergeCell ref="C36:C39"/>
    <mergeCell ref="C40:C45"/>
    <mergeCell ref="C46:C51"/>
    <mergeCell ref="C52:C58"/>
    <mergeCell ref="C4:C9"/>
    <mergeCell ref="C10:C15"/>
    <mergeCell ref="C16:C19"/>
    <mergeCell ref="C20:C25"/>
    <mergeCell ref="C26:C31"/>
    <mergeCell ref="A1:M1"/>
    <mergeCell ref="E96:M96"/>
    <mergeCell ref="E97:M97"/>
    <mergeCell ref="A2:A3"/>
    <mergeCell ref="A4:A25"/>
    <mergeCell ref="A26:A51"/>
    <mergeCell ref="A52:A62"/>
    <mergeCell ref="A63:A83"/>
    <mergeCell ref="A84:A95"/>
    <mergeCell ref="B2:B3"/>
    <mergeCell ref="B4:B25"/>
    <mergeCell ref="B26:B51"/>
    <mergeCell ref="B52:B62"/>
    <mergeCell ref="B63:B83"/>
    <mergeCell ref="B84:B95"/>
    <mergeCell ref="C2:C3"/>
  </mergeCells>
  <phoneticPr fontId="14" type="noConversion"/>
  <pageMargins left="0.55069444444444404" right="0.27500000000000002" top="0.70833333333333304" bottom="0.66874999999999996" header="0.62986111111111098" footer="0.39305555555555599"/>
  <pageSetup paperSize="9" scale="80" orientation="landscape"/>
  <headerFooter>
    <oddFooter>&amp;C第 &amp;P 页, 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M64"/>
  <sheetViews>
    <sheetView workbookViewId="0">
      <selection activeCell="A2" sqref="A2:A3"/>
    </sheetView>
  </sheetViews>
  <sheetFormatPr defaultColWidth="7" defaultRowHeight="14.25"/>
  <cols>
    <col min="1" max="1" width="4.625" style="1" customWidth="1"/>
    <col min="2" max="2" width="6.25" style="1" customWidth="1"/>
    <col min="3" max="3" width="11.375" style="2" customWidth="1"/>
    <col min="4" max="4" width="8.75" style="2" customWidth="1"/>
    <col min="5" max="5" width="16.25" style="2" customWidth="1"/>
    <col min="6" max="6" width="15.125" style="1" customWidth="1"/>
    <col min="7" max="7" width="6.375" style="1" customWidth="1"/>
    <col min="8" max="8" width="4.625" style="1" customWidth="1"/>
    <col min="9" max="9" width="11.625" style="12" customWidth="1"/>
    <col min="10" max="10" width="12.625" style="12" customWidth="1"/>
    <col min="11" max="11" width="14.375" style="12" customWidth="1"/>
    <col min="12" max="13" width="8.875" style="3"/>
    <col min="14" max="14" width="7" style="1"/>
    <col min="15" max="15" width="21.5" style="1" customWidth="1"/>
    <col min="16" max="16384" width="7" style="1"/>
  </cols>
  <sheetData>
    <row r="1" spans="1:13" ht="36.950000000000003" customHeight="1">
      <c r="A1" s="99" t="s">
        <v>206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3" ht="32.1" customHeight="1">
      <c r="A2" s="106" t="s">
        <v>0</v>
      </c>
      <c r="B2" s="106" t="s">
        <v>131</v>
      </c>
      <c r="C2" s="106" t="s">
        <v>132</v>
      </c>
      <c r="D2" s="13" t="s">
        <v>7</v>
      </c>
      <c r="E2" s="106" t="s">
        <v>6</v>
      </c>
      <c r="F2" s="106" t="s">
        <v>133</v>
      </c>
      <c r="G2" s="13" t="s">
        <v>9</v>
      </c>
      <c r="H2" s="106" t="s">
        <v>10</v>
      </c>
      <c r="I2" s="19" t="s">
        <v>11</v>
      </c>
      <c r="J2" s="19" t="s">
        <v>12</v>
      </c>
      <c r="K2" s="19" t="s">
        <v>13</v>
      </c>
      <c r="L2" s="85" t="s">
        <v>14</v>
      </c>
      <c r="M2" s="85" t="s">
        <v>15</v>
      </c>
    </row>
    <row r="3" spans="1:13" ht="33" customHeight="1">
      <c r="A3" s="106"/>
      <c r="B3" s="106"/>
      <c r="C3" s="106"/>
      <c r="D3" s="13" t="s">
        <v>85</v>
      </c>
      <c r="E3" s="106"/>
      <c r="F3" s="106"/>
      <c r="G3" s="13" t="s">
        <v>86</v>
      </c>
      <c r="H3" s="106"/>
      <c r="I3" s="19" t="s">
        <v>134</v>
      </c>
      <c r="J3" s="19" t="s">
        <v>135</v>
      </c>
      <c r="K3" s="19" t="s">
        <v>20</v>
      </c>
      <c r="L3" s="85"/>
      <c r="M3" s="85"/>
    </row>
    <row r="4" spans="1:13" ht="21" customHeight="1">
      <c r="A4" s="118" t="s">
        <v>21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20"/>
    </row>
    <row r="5" spans="1:13" ht="24.95" customHeight="1">
      <c r="A5" s="123">
        <v>1</v>
      </c>
      <c r="B5" s="123" t="s">
        <v>207</v>
      </c>
      <c r="C5" s="14" t="s">
        <v>208</v>
      </c>
      <c r="D5" s="15">
        <v>1</v>
      </c>
      <c r="E5" s="16" t="s">
        <v>209</v>
      </c>
      <c r="F5" s="16" t="s">
        <v>210</v>
      </c>
      <c r="G5" s="17">
        <v>4.08</v>
      </c>
      <c r="H5" s="14" t="s">
        <v>24</v>
      </c>
      <c r="I5" s="21"/>
      <c r="J5" s="21"/>
      <c r="K5" s="21"/>
      <c r="L5" s="14"/>
      <c r="M5" s="14"/>
    </row>
    <row r="6" spans="1:13" ht="24.95" customHeight="1">
      <c r="A6" s="123"/>
      <c r="B6" s="123"/>
      <c r="C6" s="14" t="s">
        <v>211</v>
      </c>
      <c r="D6" s="15">
        <v>1</v>
      </c>
      <c r="E6" s="16" t="s">
        <v>209</v>
      </c>
      <c r="F6" s="16" t="s">
        <v>212</v>
      </c>
      <c r="G6" s="17">
        <v>6.05</v>
      </c>
      <c r="H6" s="14" t="s">
        <v>24</v>
      </c>
      <c r="I6" s="21"/>
      <c r="J6" s="21"/>
      <c r="K6" s="21"/>
      <c r="L6" s="14"/>
      <c r="M6" s="14"/>
    </row>
    <row r="7" spans="1:13" ht="24.95" customHeight="1">
      <c r="A7" s="123"/>
      <c r="B7" s="123"/>
      <c r="C7" s="14" t="s">
        <v>213</v>
      </c>
      <c r="D7" s="15">
        <v>1</v>
      </c>
      <c r="E7" s="16" t="s">
        <v>209</v>
      </c>
      <c r="F7" s="16" t="s">
        <v>214</v>
      </c>
      <c r="G7" s="17">
        <v>5.42</v>
      </c>
      <c r="H7" s="14" t="s">
        <v>24</v>
      </c>
      <c r="I7" s="21"/>
      <c r="J7" s="21"/>
      <c r="K7" s="21"/>
      <c r="L7" s="14"/>
      <c r="M7" s="14"/>
    </row>
    <row r="8" spans="1:13" ht="24.95" customHeight="1">
      <c r="A8" s="123"/>
      <c r="B8" s="123"/>
      <c r="C8" s="124" t="s">
        <v>215</v>
      </c>
      <c r="D8" s="15">
        <v>1</v>
      </c>
      <c r="E8" s="16" t="s">
        <v>209</v>
      </c>
      <c r="F8" s="16" t="s">
        <v>216</v>
      </c>
      <c r="G8" s="17">
        <v>4.1100000000000003</v>
      </c>
      <c r="H8" s="14" t="s">
        <v>24</v>
      </c>
      <c r="I8" s="21"/>
      <c r="J8" s="21"/>
      <c r="K8" s="21"/>
      <c r="L8" s="14"/>
      <c r="M8" s="14"/>
    </row>
    <row r="9" spans="1:13" ht="24.95" customHeight="1">
      <c r="A9" s="123"/>
      <c r="B9" s="123"/>
      <c r="C9" s="125"/>
      <c r="D9" s="15">
        <v>1</v>
      </c>
      <c r="E9" s="16" t="s">
        <v>209</v>
      </c>
      <c r="F9" s="16" t="s">
        <v>217</v>
      </c>
      <c r="G9" s="17">
        <v>4.0199999999999996</v>
      </c>
      <c r="H9" s="14" t="s">
        <v>24</v>
      </c>
      <c r="I9" s="21"/>
      <c r="J9" s="21"/>
      <c r="K9" s="21"/>
      <c r="L9" s="14"/>
      <c r="M9" s="14"/>
    </row>
    <row r="10" spans="1:13" ht="24.95" customHeight="1">
      <c r="A10" s="123"/>
      <c r="B10" s="123"/>
      <c r="C10" s="125"/>
      <c r="D10" s="15">
        <v>1</v>
      </c>
      <c r="E10" s="16" t="s">
        <v>209</v>
      </c>
      <c r="F10" s="16" t="s">
        <v>218</v>
      </c>
      <c r="G10" s="17">
        <v>4.58</v>
      </c>
      <c r="H10" s="14" t="s">
        <v>24</v>
      </c>
      <c r="I10" s="21"/>
      <c r="J10" s="21"/>
      <c r="K10" s="21"/>
      <c r="L10" s="14"/>
      <c r="M10" s="14"/>
    </row>
    <row r="11" spans="1:13" ht="21" customHeight="1">
      <c r="A11" s="118" t="s">
        <v>43</v>
      </c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20"/>
    </row>
    <row r="12" spans="1:13" ht="24.95" customHeight="1">
      <c r="A12" s="123">
        <v>2</v>
      </c>
      <c r="B12" s="123" t="s">
        <v>219</v>
      </c>
      <c r="C12" s="14" t="s">
        <v>220</v>
      </c>
      <c r="D12" s="15">
        <v>1</v>
      </c>
      <c r="E12" s="16" t="s">
        <v>209</v>
      </c>
      <c r="F12" s="16" t="s">
        <v>221</v>
      </c>
      <c r="G12" s="17">
        <v>8.1</v>
      </c>
      <c r="H12" s="14" t="s">
        <v>24</v>
      </c>
      <c r="I12" s="21"/>
      <c r="J12" s="21"/>
      <c r="K12" s="21"/>
      <c r="L12" s="14"/>
      <c r="M12" s="14"/>
    </row>
    <row r="13" spans="1:13" ht="24.95" customHeight="1">
      <c r="A13" s="123"/>
      <c r="B13" s="123"/>
      <c r="C13" s="123" t="s">
        <v>222</v>
      </c>
      <c r="D13" s="15">
        <v>8</v>
      </c>
      <c r="E13" s="16" t="s">
        <v>223</v>
      </c>
      <c r="F13" s="16" t="s">
        <v>224</v>
      </c>
      <c r="G13" s="18">
        <v>1</v>
      </c>
      <c r="H13" s="14" t="s">
        <v>62</v>
      </c>
      <c r="I13" s="21"/>
      <c r="J13" s="21"/>
      <c r="K13" s="21"/>
      <c r="L13" s="14"/>
      <c r="M13" s="14"/>
    </row>
    <row r="14" spans="1:13" ht="24.95" customHeight="1">
      <c r="A14" s="123"/>
      <c r="B14" s="123"/>
      <c r="C14" s="123"/>
      <c r="D14" s="15">
        <v>2</v>
      </c>
      <c r="E14" s="16" t="s">
        <v>225</v>
      </c>
      <c r="F14" s="16" t="s">
        <v>226</v>
      </c>
      <c r="G14" s="17">
        <v>4</v>
      </c>
      <c r="H14" s="14" t="s">
        <v>24</v>
      </c>
      <c r="I14" s="21"/>
      <c r="J14" s="21"/>
      <c r="K14" s="21"/>
      <c r="L14" s="14"/>
      <c r="M14" s="14"/>
    </row>
    <row r="15" spans="1:13" ht="24.95" customHeight="1">
      <c r="A15" s="123"/>
      <c r="B15" s="123"/>
      <c r="C15" s="123" t="s">
        <v>227</v>
      </c>
      <c r="D15" s="15">
        <v>1</v>
      </c>
      <c r="E15" s="16" t="s">
        <v>209</v>
      </c>
      <c r="F15" s="16" t="s">
        <v>228</v>
      </c>
      <c r="G15" s="17">
        <v>14.56</v>
      </c>
      <c r="H15" s="14" t="s">
        <v>24</v>
      </c>
      <c r="I15" s="21"/>
      <c r="J15" s="21"/>
      <c r="K15" s="21"/>
      <c r="L15" s="14"/>
      <c r="M15" s="14"/>
    </row>
    <row r="16" spans="1:13" ht="24.95" customHeight="1">
      <c r="A16" s="123"/>
      <c r="B16" s="123"/>
      <c r="C16" s="123"/>
      <c r="D16" s="15">
        <v>2</v>
      </c>
      <c r="E16" s="16" t="s">
        <v>225</v>
      </c>
      <c r="F16" s="16" t="s">
        <v>229</v>
      </c>
      <c r="G16" s="17">
        <v>3.2</v>
      </c>
      <c r="H16" s="14" t="s">
        <v>24</v>
      </c>
      <c r="I16" s="21"/>
      <c r="J16" s="21"/>
      <c r="K16" s="21"/>
      <c r="L16" s="14"/>
      <c r="M16" s="14"/>
    </row>
    <row r="17" spans="1:13" ht="24.95" customHeight="1">
      <c r="A17" s="123"/>
      <c r="B17" s="123"/>
      <c r="C17" s="123"/>
      <c r="D17" s="15">
        <v>2</v>
      </c>
      <c r="E17" s="16" t="s">
        <v>139</v>
      </c>
      <c r="F17" s="14" t="s">
        <v>61</v>
      </c>
      <c r="G17" s="18">
        <v>1</v>
      </c>
      <c r="H17" s="14" t="s">
        <v>62</v>
      </c>
      <c r="I17" s="21"/>
      <c r="J17" s="21"/>
      <c r="K17" s="21"/>
      <c r="L17" s="14"/>
      <c r="M17" s="14"/>
    </row>
    <row r="18" spans="1:13" ht="24.95" customHeight="1">
      <c r="A18" s="123"/>
      <c r="B18" s="123"/>
      <c r="C18" s="123"/>
      <c r="D18" s="15">
        <v>2</v>
      </c>
      <c r="E18" s="16" t="s">
        <v>230</v>
      </c>
      <c r="F18" s="14" t="s">
        <v>61</v>
      </c>
      <c r="G18" s="18">
        <v>1</v>
      </c>
      <c r="H18" s="14" t="s">
        <v>62</v>
      </c>
      <c r="I18" s="21"/>
      <c r="J18" s="21"/>
      <c r="K18" s="21"/>
      <c r="L18" s="14"/>
      <c r="M18" s="14"/>
    </row>
    <row r="19" spans="1:13" ht="24.95" customHeight="1">
      <c r="A19" s="123"/>
      <c r="B19" s="123"/>
      <c r="C19" s="123" t="s">
        <v>213</v>
      </c>
      <c r="D19" s="15">
        <v>1</v>
      </c>
      <c r="E19" s="16" t="s">
        <v>209</v>
      </c>
      <c r="F19" s="16" t="s">
        <v>231</v>
      </c>
      <c r="G19" s="17">
        <v>10.85</v>
      </c>
      <c r="H19" s="14" t="s">
        <v>24</v>
      </c>
      <c r="I19" s="21"/>
      <c r="J19" s="21"/>
      <c r="K19" s="21"/>
      <c r="L19" s="14"/>
      <c r="M19" s="14"/>
    </row>
    <row r="20" spans="1:13" ht="24.95" customHeight="1">
      <c r="A20" s="123"/>
      <c r="B20" s="123"/>
      <c r="C20" s="123"/>
      <c r="D20" s="15">
        <v>1</v>
      </c>
      <c r="E20" s="16" t="s">
        <v>139</v>
      </c>
      <c r="F20" s="14" t="s">
        <v>61</v>
      </c>
      <c r="G20" s="18">
        <v>1</v>
      </c>
      <c r="H20" s="14" t="s">
        <v>62</v>
      </c>
      <c r="I20" s="21"/>
      <c r="J20" s="21"/>
      <c r="K20" s="21"/>
      <c r="L20" s="14"/>
      <c r="M20" s="14"/>
    </row>
    <row r="21" spans="1:13" ht="24.95" customHeight="1">
      <c r="A21" s="123"/>
      <c r="B21" s="123"/>
      <c r="C21" s="123"/>
      <c r="D21" s="15">
        <v>1</v>
      </c>
      <c r="E21" s="16" t="s">
        <v>230</v>
      </c>
      <c r="F21" s="14" t="s">
        <v>61</v>
      </c>
      <c r="G21" s="18">
        <v>1</v>
      </c>
      <c r="H21" s="14" t="s">
        <v>62</v>
      </c>
      <c r="I21" s="21"/>
      <c r="J21" s="21"/>
      <c r="K21" s="21"/>
      <c r="L21" s="14"/>
      <c r="M21" s="14"/>
    </row>
    <row r="22" spans="1:13" ht="24.95" customHeight="1">
      <c r="A22" s="123"/>
      <c r="B22" s="123"/>
      <c r="C22" s="123" t="s">
        <v>232</v>
      </c>
      <c r="D22" s="15">
        <v>1</v>
      </c>
      <c r="E22" s="16" t="s">
        <v>209</v>
      </c>
      <c r="F22" s="16" t="s">
        <v>233</v>
      </c>
      <c r="G22" s="17">
        <v>0.83</v>
      </c>
      <c r="H22" s="14" t="s">
        <v>24</v>
      </c>
      <c r="I22" s="21"/>
      <c r="J22" s="21"/>
      <c r="K22" s="21"/>
      <c r="L22" s="14"/>
      <c r="M22" s="14"/>
    </row>
    <row r="23" spans="1:13" ht="24.95" customHeight="1">
      <c r="A23" s="123"/>
      <c r="B23" s="123"/>
      <c r="C23" s="123"/>
      <c r="D23" s="15">
        <v>1</v>
      </c>
      <c r="E23" s="16" t="s">
        <v>139</v>
      </c>
      <c r="F23" s="14" t="s">
        <v>61</v>
      </c>
      <c r="G23" s="18">
        <v>1</v>
      </c>
      <c r="H23" s="14" t="s">
        <v>62</v>
      </c>
      <c r="I23" s="21"/>
      <c r="J23" s="21"/>
      <c r="K23" s="21"/>
      <c r="L23" s="14"/>
      <c r="M23" s="14"/>
    </row>
    <row r="24" spans="1:13" ht="24.95" customHeight="1">
      <c r="A24" s="123"/>
      <c r="B24" s="123"/>
      <c r="C24" s="123"/>
      <c r="D24" s="15">
        <v>1</v>
      </c>
      <c r="E24" s="16" t="s">
        <v>230</v>
      </c>
      <c r="F24" s="14" t="s">
        <v>61</v>
      </c>
      <c r="G24" s="18">
        <v>1</v>
      </c>
      <c r="H24" s="14" t="s">
        <v>62</v>
      </c>
      <c r="I24" s="21"/>
      <c r="J24" s="21"/>
      <c r="K24" s="21"/>
      <c r="L24" s="14"/>
      <c r="M24" s="14"/>
    </row>
    <row r="25" spans="1:13" ht="24.95" customHeight="1">
      <c r="A25" s="123"/>
      <c r="B25" s="123"/>
      <c r="C25" s="123" t="s">
        <v>234</v>
      </c>
      <c r="D25" s="15">
        <v>1</v>
      </c>
      <c r="E25" s="16" t="s">
        <v>235</v>
      </c>
      <c r="F25" s="16" t="s">
        <v>189</v>
      </c>
      <c r="G25" s="17">
        <v>4.05</v>
      </c>
      <c r="H25" s="14" t="s">
        <v>24</v>
      </c>
      <c r="I25" s="21"/>
      <c r="J25" s="21"/>
      <c r="K25" s="21"/>
      <c r="L25" s="14"/>
      <c r="M25" s="14"/>
    </row>
    <row r="26" spans="1:13" ht="24.95" customHeight="1">
      <c r="A26" s="123"/>
      <c r="B26" s="123"/>
      <c r="C26" s="123"/>
      <c r="D26" s="15">
        <v>1</v>
      </c>
      <c r="E26" s="16" t="s">
        <v>236</v>
      </c>
      <c r="F26" s="14" t="s">
        <v>61</v>
      </c>
      <c r="G26" s="18">
        <v>2</v>
      </c>
      <c r="H26" s="14" t="s">
        <v>62</v>
      </c>
      <c r="I26" s="21"/>
      <c r="J26" s="21"/>
      <c r="K26" s="21"/>
      <c r="L26" s="14"/>
      <c r="M26" s="14"/>
    </row>
    <row r="27" spans="1:13" ht="24.95" customHeight="1">
      <c r="A27" s="123"/>
      <c r="B27" s="123"/>
      <c r="C27" s="123"/>
      <c r="D27" s="15">
        <v>1</v>
      </c>
      <c r="E27" s="16" t="s">
        <v>237</v>
      </c>
      <c r="F27" s="14" t="s">
        <v>61</v>
      </c>
      <c r="G27" s="18">
        <v>2</v>
      </c>
      <c r="H27" s="14" t="s">
        <v>62</v>
      </c>
      <c r="I27" s="21"/>
      <c r="J27" s="21"/>
      <c r="K27" s="21"/>
      <c r="L27" s="14"/>
      <c r="M27" s="14"/>
    </row>
    <row r="28" spans="1:13" ht="24.95" customHeight="1">
      <c r="A28" s="123"/>
      <c r="B28" s="123"/>
      <c r="C28" s="123" t="s">
        <v>238</v>
      </c>
      <c r="D28" s="15">
        <v>1</v>
      </c>
      <c r="E28" s="16" t="s">
        <v>209</v>
      </c>
      <c r="F28" s="16" t="s">
        <v>239</v>
      </c>
      <c r="G28" s="17">
        <v>3.8</v>
      </c>
      <c r="H28" s="14" t="s">
        <v>24</v>
      </c>
      <c r="I28" s="21"/>
      <c r="J28" s="21"/>
      <c r="K28" s="21"/>
      <c r="L28" s="14"/>
      <c r="M28" s="14"/>
    </row>
    <row r="29" spans="1:13" ht="24.95" customHeight="1">
      <c r="A29" s="123"/>
      <c r="B29" s="123"/>
      <c r="C29" s="123"/>
      <c r="D29" s="15">
        <v>1</v>
      </c>
      <c r="E29" s="16" t="s">
        <v>139</v>
      </c>
      <c r="F29" s="14" t="s">
        <v>61</v>
      </c>
      <c r="G29" s="18">
        <v>1</v>
      </c>
      <c r="H29" s="14" t="s">
        <v>62</v>
      </c>
      <c r="I29" s="21"/>
      <c r="J29" s="21"/>
      <c r="K29" s="21"/>
      <c r="L29" s="14"/>
      <c r="M29" s="14"/>
    </row>
    <row r="30" spans="1:13" ht="24.95" customHeight="1">
      <c r="A30" s="123"/>
      <c r="B30" s="123"/>
      <c r="C30" s="123"/>
      <c r="D30" s="15">
        <v>1</v>
      </c>
      <c r="E30" s="16" t="s">
        <v>230</v>
      </c>
      <c r="F30" s="14" t="s">
        <v>61</v>
      </c>
      <c r="G30" s="18">
        <v>1</v>
      </c>
      <c r="H30" s="14" t="s">
        <v>62</v>
      </c>
      <c r="I30" s="21"/>
      <c r="J30" s="21"/>
      <c r="K30" s="21"/>
      <c r="L30" s="14"/>
      <c r="M30" s="14"/>
    </row>
    <row r="31" spans="1:13" ht="24.95" customHeight="1">
      <c r="A31" s="123"/>
      <c r="B31" s="123"/>
      <c r="C31" s="123" t="s">
        <v>240</v>
      </c>
      <c r="D31" s="15">
        <v>1</v>
      </c>
      <c r="E31" s="16" t="s">
        <v>209</v>
      </c>
      <c r="F31" s="16" t="s">
        <v>241</v>
      </c>
      <c r="G31" s="17">
        <v>5.98</v>
      </c>
      <c r="H31" s="14" t="s">
        <v>24</v>
      </c>
      <c r="I31" s="21"/>
      <c r="J31" s="21"/>
      <c r="K31" s="21"/>
      <c r="L31" s="14"/>
      <c r="M31" s="14"/>
    </row>
    <row r="32" spans="1:13" ht="24.95" customHeight="1">
      <c r="A32" s="123"/>
      <c r="B32" s="123"/>
      <c r="C32" s="123"/>
      <c r="D32" s="15">
        <v>1</v>
      </c>
      <c r="E32" s="16" t="s">
        <v>139</v>
      </c>
      <c r="F32" s="14" t="s">
        <v>61</v>
      </c>
      <c r="G32" s="18">
        <v>1</v>
      </c>
      <c r="H32" s="14" t="s">
        <v>62</v>
      </c>
      <c r="I32" s="21"/>
      <c r="J32" s="21"/>
      <c r="K32" s="21"/>
      <c r="L32" s="14"/>
      <c r="M32" s="14"/>
    </row>
    <row r="33" spans="1:13" ht="24.95" customHeight="1">
      <c r="A33" s="123"/>
      <c r="B33" s="123"/>
      <c r="C33" s="123"/>
      <c r="D33" s="15">
        <v>1</v>
      </c>
      <c r="E33" s="16" t="s">
        <v>230</v>
      </c>
      <c r="F33" s="14" t="s">
        <v>61</v>
      </c>
      <c r="G33" s="18">
        <v>1</v>
      </c>
      <c r="H33" s="14" t="s">
        <v>62</v>
      </c>
      <c r="I33" s="21"/>
      <c r="J33" s="21"/>
      <c r="K33" s="21"/>
      <c r="L33" s="14"/>
      <c r="M33" s="14"/>
    </row>
    <row r="34" spans="1:13" ht="24.95" customHeight="1">
      <c r="A34" s="123"/>
      <c r="B34" s="123"/>
      <c r="C34" s="14" t="s">
        <v>242</v>
      </c>
      <c r="D34" s="15">
        <v>1</v>
      </c>
      <c r="E34" s="16" t="s">
        <v>209</v>
      </c>
      <c r="F34" s="16" t="s">
        <v>243</v>
      </c>
      <c r="G34" s="17">
        <v>6.1</v>
      </c>
      <c r="H34" s="14" t="s">
        <v>24</v>
      </c>
      <c r="I34" s="21"/>
      <c r="J34" s="21"/>
      <c r="K34" s="21"/>
      <c r="L34" s="14"/>
      <c r="M34" s="14"/>
    </row>
    <row r="35" spans="1:13" ht="24.95" customHeight="1">
      <c r="A35" s="123"/>
      <c r="B35" s="123"/>
      <c r="C35" s="123" t="s">
        <v>244</v>
      </c>
      <c r="D35" s="15">
        <v>1</v>
      </c>
      <c r="E35" s="16" t="s">
        <v>209</v>
      </c>
      <c r="F35" s="16" t="s">
        <v>245</v>
      </c>
      <c r="G35" s="17">
        <v>0.8</v>
      </c>
      <c r="H35" s="14" t="s">
        <v>24</v>
      </c>
      <c r="I35" s="21"/>
      <c r="J35" s="21"/>
      <c r="K35" s="21"/>
      <c r="L35" s="14"/>
      <c r="M35" s="14"/>
    </row>
    <row r="36" spans="1:13" ht="24.95" customHeight="1">
      <c r="A36" s="123"/>
      <c r="B36" s="123"/>
      <c r="C36" s="123"/>
      <c r="D36" s="15">
        <v>1</v>
      </c>
      <c r="E36" s="16" t="s">
        <v>139</v>
      </c>
      <c r="F36" s="14" t="s">
        <v>61</v>
      </c>
      <c r="G36" s="18">
        <v>1</v>
      </c>
      <c r="H36" s="14" t="s">
        <v>62</v>
      </c>
      <c r="I36" s="21"/>
      <c r="J36" s="21"/>
      <c r="K36" s="21"/>
      <c r="L36" s="14"/>
      <c r="M36" s="14"/>
    </row>
    <row r="37" spans="1:13" ht="24.95" customHeight="1">
      <c r="A37" s="123"/>
      <c r="B37" s="123"/>
      <c r="C37" s="123"/>
      <c r="D37" s="15">
        <v>1</v>
      </c>
      <c r="E37" s="16" t="s">
        <v>230</v>
      </c>
      <c r="F37" s="14" t="s">
        <v>61</v>
      </c>
      <c r="G37" s="18">
        <v>1</v>
      </c>
      <c r="H37" s="14" t="s">
        <v>62</v>
      </c>
      <c r="I37" s="21"/>
      <c r="J37" s="21"/>
      <c r="K37" s="21"/>
      <c r="L37" s="14"/>
      <c r="M37" s="14"/>
    </row>
    <row r="38" spans="1:13" ht="24.95" customHeight="1">
      <c r="A38" s="123"/>
      <c r="B38" s="123"/>
      <c r="C38" s="123" t="s">
        <v>246</v>
      </c>
      <c r="D38" s="15">
        <v>1</v>
      </c>
      <c r="E38" s="16" t="s">
        <v>209</v>
      </c>
      <c r="F38" s="16" t="s">
        <v>247</v>
      </c>
      <c r="G38" s="17">
        <v>3.83</v>
      </c>
      <c r="H38" s="14" t="s">
        <v>24</v>
      </c>
      <c r="I38" s="21"/>
      <c r="J38" s="21"/>
      <c r="K38" s="21"/>
      <c r="L38" s="14"/>
      <c r="M38" s="14"/>
    </row>
    <row r="39" spans="1:13" ht="24.95" customHeight="1">
      <c r="A39" s="123"/>
      <c r="B39" s="123"/>
      <c r="C39" s="123"/>
      <c r="D39" s="15">
        <v>1</v>
      </c>
      <c r="E39" s="16" t="s">
        <v>139</v>
      </c>
      <c r="F39" s="14" t="s">
        <v>61</v>
      </c>
      <c r="G39" s="18">
        <v>1</v>
      </c>
      <c r="H39" s="14" t="s">
        <v>62</v>
      </c>
      <c r="I39" s="21"/>
      <c r="J39" s="21"/>
      <c r="K39" s="21"/>
      <c r="L39" s="14"/>
      <c r="M39" s="14"/>
    </row>
    <row r="40" spans="1:13" ht="24.95" customHeight="1">
      <c r="A40" s="123"/>
      <c r="B40" s="123"/>
      <c r="C40" s="123"/>
      <c r="D40" s="15">
        <v>1</v>
      </c>
      <c r="E40" s="16" t="s">
        <v>230</v>
      </c>
      <c r="F40" s="14" t="s">
        <v>61</v>
      </c>
      <c r="G40" s="18">
        <v>1</v>
      </c>
      <c r="H40" s="14" t="s">
        <v>62</v>
      </c>
      <c r="I40" s="21"/>
      <c r="J40" s="21"/>
      <c r="K40" s="21"/>
      <c r="L40" s="14"/>
      <c r="M40" s="14"/>
    </row>
    <row r="41" spans="1:13" ht="24.95" customHeight="1">
      <c r="A41" s="123"/>
      <c r="B41" s="123"/>
      <c r="C41" s="123" t="s">
        <v>248</v>
      </c>
      <c r="D41" s="15">
        <v>1</v>
      </c>
      <c r="E41" s="16" t="s">
        <v>209</v>
      </c>
      <c r="F41" s="16" t="s">
        <v>249</v>
      </c>
      <c r="G41" s="17">
        <v>4.53</v>
      </c>
      <c r="H41" s="14" t="s">
        <v>24</v>
      </c>
      <c r="I41" s="21"/>
      <c r="J41" s="21"/>
      <c r="K41" s="21"/>
      <c r="L41" s="14"/>
      <c r="M41" s="14"/>
    </row>
    <row r="42" spans="1:13" ht="24.95" customHeight="1">
      <c r="A42" s="123"/>
      <c r="B42" s="123"/>
      <c r="C42" s="123"/>
      <c r="D42" s="15">
        <v>1</v>
      </c>
      <c r="E42" s="16" t="s">
        <v>139</v>
      </c>
      <c r="F42" s="14" t="s">
        <v>61</v>
      </c>
      <c r="G42" s="18">
        <v>1</v>
      </c>
      <c r="H42" s="14" t="s">
        <v>62</v>
      </c>
      <c r="I42" s="21"/>
      <c r="J42" s="21"/>
      <c r="K42" s="21"/>
      <c r="L42" s="14"/>
      <c r="M42" s="14"/>
    </row>
    <row r="43" spans="1:13" ht="24.95" customHeight="1">
      <c r="A43" s="123"/>
      <c r="B43" s="123"/>
      <c r="C43" s="123"/>
      <c r="D43" s="15">
        <v>1</v>
      </c>
      <c r="E43" s="16" t="s">
        <v>230</v>
      </c>
      <c r="F43" s="14" t="s">
        <v>61</v>
      </c>
      <c r="G43" s="18">
        <v>1</v>
      </c>
      <c r="H43" s="14" t="s">
        <v>62</v>
      </c>
      <c r="I43" s="21"/>
      <c r="J43" s="21"/>
      <c r="K43" s="21"/>
      <c r="L43" s="14"/>
      <c r="M43" s="14"/>
    </row>
    <row r="44" spans="1:13" ht="24.95" customHeight="1">
      <c r="A44" s="123"/>
      <c r="B44" s="123"/>
      <c r="C44" s="123" t="s">
        <v>250</v>
      </c>
      <c r="D44" s="15">
        <v>1</v>
      </c>
      <c r="E44" s="16" t="s">
        <v>209</v>
      </c>
      <c r="F44" s="16" t="s">
        <v>251</v>
      </c>
      <c r="G44" s="17">
        <v>7.55</v>
      </c>
      <c r="H44" s="14" t="s">
        <v>24</v>
      </c>
      <c r="I44" s="21"/>
      <c r="J44" s="21"/>
      <c r="K44" s="21"/>
      <c r="L44" s="14"/>
      <c r="M44" s="14"/>
    </row>
    <row r="45" spans="1:13" ht="24.95" customHeight="1">
      <c r="A45" s="123"/>
      <c r="B45" s="123"/>
      <c r="C45" s="123"/>
      <c r="D45" s="15">
        <v>1</v>
      </c>
      <c r="E45" s="16" t="s">
        <v>139</v>
      </c>
      <c r="F45" s="14" t="s">
        <v>61</v>
      </c>
      <c r="G45" s="18">
        <v>1</v>
      </c>
      <c r="H45" s="14" t="s">
        <v>62</v>
      </c>
      <c r="I45" s="21"/>
      <c r="J45" s="21"/>
      <c r="K45" s="21"/>
      <c r="L45" s="14"/>
      <c r="M45" s="14"/>
    </row>
    <row r="46" spans="1:13" ht="24.95" customHeight="1">
      <c r="A46" s="123"/>
      <c r="B46" s="123"/>
      <c r="C46" s="123"/>
      <c r="D46" s="15">
        <v>1</v>
      </c>
      <c r="E46" s="16" t="s">
        <v>230</v>
      </c>
      <c r="F46" s="14" t="s">
        <v>61</v>
      </c>
      <c r="G46" s="18">
        <v>1</v>
      </c>
      <c r="H46" s="14" t="s">
        <v>62</v>
      </c>
      <c r="I46" s="21"/>
      <c r="J46" s="21"/>
      <c r="K46" s="21"/>
      <c r="L46" s="14"/>
      <c r="M46" s="14"/>
    </row>
    <row r="47" spans="1:13" ht="24.95" customHeight="1">
      <c r="A47" s="123"/>
      <c r="B47" s="123"/>
      <c r="C47" s="123" t="s">
        <v>252</v>
      </c>
      <c r="D47" s="15">
        <v>1</v>
      </c>
      <c r="E47" s="16" t="s">
        <v>209</v>
      </c>
      <c r="F47" s="16" t="s">
        <v>253</v>
      </c>
      <c r="G47" s="17">
        <v>8.4499999999999993</v>
      </c>
      <c r="H47" s="14" t="s">
        <v>24</v>
      </c>
      <c r="I47" s="21"/>
      <c r="J47" s="21"/>
      <c r="K47" s="21"/>
      <c r="L47" s="14"/>
      <c r="M47" s="14"/>
    </row>
    <row r="48" spans="1:13" ht="24.95" customHeight="1">
      <c r="A48" s="123"/>
      <c r="B48" s="123"/>
      <c r="C48" s="123"/>
      <c r="D48" s="15">
        <v>1</v>
      </c>
      <c r="E48" s="16" t="s">
        <v>139</v>
      </c>
      <c r="F48" s="14" t="s">
        <v>61</v>
      </c>
      <c r="G48" s="18">
        <v>1</v>
      </c>
      <c r="H48" s="14" t="s">
        <v>62</v>
      </c>
      <c r="I48" s="21"/>
      <c r="J48" s="21"/>
      <c r="K48" s="21"/>
      <c r="L48" s="14"/>
      <c r="M48" s="14"/>
    </row>
    <row r="49" spans="1:13" ht="24.95" customHeight="1">
      <c r="A49" s="123"/>
      <c r="B49" s="123"/>
      <c r="C49" s="123"/>
      <c r="D49" s="15">
        <v>1</v>
      </c>
      <c r="E49" s="16" t="s">
        <v>230</v>
      </c>
      <c r="F49" s="14" t="s">
        <v>61</v>
      </c>
      <c r="G49" s="18">
        <v>1</v>
      </c>
      <c r="H49" s="14" t="s">
        <v>62</v>
      </c>
      <c r="I49" s="21"/>
      <c r="J49" s="21"/>
      <c r="K49" s="21"/>
      <c r="L49" s="14"/>
      <c r="M49" s="14"/>
    </row>
    <row r="50" spans="1:13" ht="24.95" customHeight="1">
      <c r="A50" s="123"/>
      <c r="B50" s="123"/>
      <c r="C50" s="123" t="s">
        <v>254</v>
      </c>
      <c r="D50" s="15">
        <v>1</v>
      </c>
      <c r="E50" s="16" t="s">
        <v>209</v>
      </c>
      <c r="F50" s="16" t="s">
        <v>251</v>
      </c>
      <c r="G50" s="17">
        <v>7.55</v>
      </c>
      <c r="H50" s="14" t="s">
        <v>24</v>
      </c>
      <c r="I50" s="21"/>
      <c r="J50" s="21"/>
      <c r="K50" s="21"/>
      <c r="L50" s="14"/>
      <c r="M50" s="14"/>
    </row>
    <row r="51" spans="1:13" ht="24.95" customHeight="1">
      <c r="A51" s="123"/>
      <c r="B51" s="123"/>
      <c r="C51" s="123"/>
      <c r="D51" s="15">
        <v>1</v>
      </c>
      <c r="E51" s="16" t="s">
        <v>139</v>
      </c>
      <c r="F51" s="14" t="s">
        <v>61</v>
      </c>
      <c r="G51" s="18">
        <v>1</v>
      </c>
      <c r="H51" s="14" t="s">
        <v>62</v>
      </c>
      <c r="I51" s="21"/>
      <c r="J51" s="21"/>
      <c r="K51" s="21"/>
      <c r="L51" s="14"/>
      <c r="M51" s="14"/>
    </row>
    <row r="52" spans="1:13" ht="24.95" customHeight="1">
      <c r="A52" s="123"/>
      <c r="B52" s="123"/>
      <c r="C52" s="123"/>
      <c r="D52" s="15">
        <v>1</v>
      </c>
      <c r="E52" s="16" t="s">
        <v>230</v>
      </c>
      <c r="F52" s="14" t="s">
        <v>61</v>
      </c>
      <c r="G52" s="18">
        <v>1</v>
      </c>
      <c r="H52" s="14" t="s">
        <v>62</v>
      </c>
      <c r="I52" s="21"/>
      <c r="J52" s="21"/>
      <c r="K52" s="21"/>
      <c r="L52" s="14"/>
      <c r="M52" s="14"/>
    </row>
    <row r="53" spans="1:13" ht="21.75" customHeight="1">
      <c r="A53" s="118" t="s">
        <v>53</v>
      </c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20"/>
    </row>
    <row r="54" spans="1:13" ht="24.75" customHeight="1">
      <c r="A54" s="123">
        <v>3</v>
      </c>
      <c r="B54" s="123" t="s">
        <v>255</v>
      </c>
      <c r="C54" s="14" t="s">
        <v>256</v>
      </c>
      <c r="D54" s="15">
        <v>1</v>
      </c>
      <c r="E54" s="16" t="s">
        <v>209</v>
      </c>
      <c r="F54" s="16" t="s">
        <v>257</v>
      </c>
      <c r="G54" s="17">
        <v>2.12</v>
      </c>
      <c r="H54" s="14" t="s">
        <v>24</v>
      </c>
      <c r="I54" s="21"/>
      <c r="J54" s="21"/>
      <c r="K54" s="21"/>
      <c r="L54" s="14"/>
      <c r="M54" s="14"/>
    </row>
    <row r="55" spans="1:13" ht="24.95" customHeight="1">
      <c r="A55" s="123"/>
      <c r="B55" s="123"/>
      <c r="C55" s="123" t="s">
        <v>258</v>
      </c>
      <c r="D55" s="15">
        <v>1</v>
      </c>
      <c r="E55" s="16" t="s">
        <v>209</v>
      </c>
      <c r="F55" s="16" t="s">
        <v>259</v>
      </c>
      <c r="G55" s="17">
        <v>2.65</v>
      </c>
      <c r="H55" s="14" t="s">
        <v>24</v>
      </c>
      <c r="I55" s="21"/>
      <c r="J55" s="21"/>
      <c r="K55" s="21"/>
      <c r="L55" s="14"/>
      <c r="M55" s="14"/>
    </row>
    <row r="56" spans="1:13" ht="24.95" customHeight="1">
      <c r="A56" s="123"/>
      <c r="B56" s="123"/>
      <c r="C56" s="123"/>
      <c r="D56" s="15">
        <v>1</v>
      </c>
      <c r="E56" s="16" t="s">
        <v>209</v>
      </c>
      <c r="F56" s="16" t="s">
        <v>260</v>
      </c>
      <c r="G56" s="17">
        <v>9.5500000000000007</v>
      </c>
      <c r="H56" s="14" t="s">
        <v>24</v>
      </c>
      <c r="I56" s="21"/>
      <c r="J56" s="21"/>
      <c r="K56" s="21"/>
      <c r="L56" s="14"/>
      <c r="M56" s="14"/>
    </row>
    <row r="57" spans="1:13" ht="24.95" customHeight="1">
      <c r="A57" s="123"/>
      <c r="B57" s="123"/>
      <c r="C57" s="123"/>
      <c r="D57" s="15">
        <v>1</v>
      </c>
      <c r="E57" s="16" t="s">
        <v>139</v>
      </c>
      <c r="F57" s="14" t="s">
        <v>61</v>
      </c>
      <c r="G57" s="18">
        <v>1</v>
      </c>
      <c r="H57" s="14" t="s">
        <v>62</v>
      </c>
      <c r="I57" s="21"/>
      <c r="J57" s="21"/>
      <c r="K57" s="21"/>
      <c r="L57" s="14"/>
      <c r="M57" s="14"/>
    </row>
    <row r="58" spans="1:13" ht="24.95" customHeight="1">
      <c r="A58" s="123"/>
      <c r="B58" s="123"/>
      <c r="C58" s="123"/>
      <c r="D58" s="15">
        <v>1</v>
      </c>
      <c r="E58" s="16" t="s">
        <v>230</v>
      </c>
      <c r="F58" s="14" t="s">
        <v>61</v>
      </c>
      <c r="G58" s="18">
        <v>1</v>
      </c>
      <c r="H58" s="14" t="s">
        <v>62</v>
      </c>
      <c r="I58" s="21"/>
      <c r="J58" s="21"/>
      <c r="K58" s="21"/>
      <c r="L58" s="14"/>
      <c r="M58" s="14"/>
    </row>
    <row r="59" spans="1:13" ht="24.95" customHeight="1">
      <c r="A59" s="123"/>
      <c r="B59" s="123"/>
      <c r="C59" s="14" t="s">
        <v>261</v>
      </c>
      <c r="D59" s="15">
        <v>1</v>
      </c>
      <c r="E59" s="16" t="s">
        <v>209</v>
      </c>
      <c r="F59" s="16" t="s">
        <v>262</v>
      </c>
      <c r="G59" s="17">
        <v>4.49</v>
      </c>
      <c r="H59" s="14" t="s">
        <v>24</v>
      </c>
      <c r="I59" s="21"/>
      <c r="J59" s="21"/>
      <c r="K59" s="21"/>
      <c r="L59" s="14"/>
      <c r="M59" s="14"/>
    </row>
    <row r="60" spans="1:13" ht="24.95" customHeight="1">
      <c r="A60" s="123"/>
      <c r="B60" s="123"/>
      <c r="C60" s="123" t="s">
        <v>263</v>
      </c>
      <c r="D60" s="15">
        <v>1</v>
      </c>
      <c r="E60" s="16" t="s">
        <v>209</v>
      </c>
      <c r="F60" s="16" t="s">
        <v>264</v>
      </c>
      <c r="G60" s="17">
        <v>5.45</v>
      </c>
      <c r="H60" s="14" t="s">
        <v>24</v>
      </c>
      <c r="I60" s="21"/>
      <c r="J60" s="21"/>
      <c r="K60" s="21"/>
      <c r="L60" s="14"/>
      <c r="M60" s="14"/>
    </row>
    <row r="61" spans="1:13" ht="24.95" customHeight="1">
      <c r="A61" s="123"/>
      <c r="B61" s="123"/>
      <c r="C61" s="123"/>
      <c r="D61" s="15">
        <v>1</v>
      </c>
      <c r="E61" s="16" t="s">
        <v>139</v>
      </c>
      <c r="F61" s="14" t="s">
        <v>61</v>
      </c>
      <c r="G61" s="18">
        <v>1</v>
      </c>
      <c r="H61" s="14" t="s">
        <v>62</v>
      </c>
      <c r="I61" s="21"/>
      <c r="J61" s="21"/>
      <c r="K61" s="21"/>
      <c r="L61" s="14"/>
      <c r="M61" s="14"/>
    </row>
    <row r="62" spans="1:13" ht="24.95" customHeight="1">
      <c r="A62" s="123"/>
      <c r="B62" s="123"/>
      <c r="C62" s="123"/>
      <c r="D62" s="15">
        <v>1</v>
      </c>
      <c r="E62" s="16" t="s">
        <v>230</v>
      </c>
      <c r="F62" s="14" t="s">
        <v>61</v>
      </c>
      <c r="G62" s="18">
        <v>1</v>
      </c>
      <c r="H62" s="14" t="s">
        <v>62</v>
      </c>
      <c r="I62" s="21"/>
      <c r="J62" s="21"/>
      <c r="K62" s="21"/>
      <c r="L62" s="14"/>
      <c r="M62" s="14"/>
    </row>
    <row r="63" spans="1:13" ht="24.95" customHeight="1">
      <c r="A63" s="106" t="s">
        <v>1</v>
      </c>
      <c r="B63" s="106"/>
      <c r="C63" s="106"/>
      <c r="D63" s="13" t="s">
        <v>2</v>
      </c>
      <c r="E63" s="121">
        <f>SUM(K5:K62)</f>
        <v>0</v>
      </c>
      <c r="F63" s="121"/>
      <c r="G63" s="121"/>
      <c r="H63" s="121"/>
      <c r="I63" s="121"/>
      <c r="J63" s="121"/>
      <c r="K63" s="121"/>
      <c r="L63" s="121"/>
      <c r="M63" s="121"/>
    </row>
    <row r="64" spans="1:13" ht="24.95" customHeight="1">
      <c r="A64" s="106"/>
      <c r="B64" s="106"/>
      <c r="C64" s="106"/>
      <c r="D64" s="13" t="s">
        <v>205</v>
      </c>
      <c r="E64" s="122">
        <f>E63</f>
        <v>0</v>
      </c>
      <c r="F64" s="122"/>
      <c r="G64" s="122"/>
      <c r="H64" s="122"/>
      <c r="I64" s="122"/>
      <c r="J64" s="122"/>
      <c r="K64" s="122"/>
      <c r="L64" s="122"/>
      <c r="M64" s="122"/>
    </row>
  </sheetData>
  <autoFilter ref="A2:M64"/>
  <mergeCells count="37">
    <mergeCell ref="F2:F3"/>
    <mergeCell ref="H2:H3"/>
    <mergeCell ref="L2:L3"/>
    <mergeCell ref="M2:M3"/>
    <mergeCell ref="A63:C64"/>
    <mergeCell ref="E64:M64"/>
    <mergeCell ref="A2:A3"/>
    <mergeCell ref="A5:A10"/>
    <mergeCell ref="A12:A52"/>
    <mergeCell ref="A54:A62"/>
    <mergeCell ref="B2:B3"/>
    <mergeCell ref="B5:B10"/>
    <mergeCell ref="B12:B52"/>
    <mergeCell ref="B54:B62"/>
    <mergeCell ref="C2:C3"/>
    <mergeCell ref="C8:C10"/>
    <mergeCell ref="C13:C14"/>
    <mergeCell ref="C15:C18"/>
    <mergeCell ref="C19:C21"/>
    <mergeCell ref="C22:C24"/>
    <mergeCell ref="C25:C27"/>
    <mergeCell ref="A1:M1"/>
    <mergeCell ref="A4:M4"/>
    <mergeCell ref="A11:M11"/>
    <mergeCell ref="A53:M53"/>
    <mergeCell ref="E63:M63"/>
    <mergeCell ref="C28:C30"/>
    <mergeCell ref="C31:C33"/>
    <mergeCell ref="C35:C37"/>
    <mergeCell ref="C38:C40"/>
    <mergeCell ref="C41:C43"/>
    <mergeCell ref="C44:C46"/>
    <mergeCell ref="C47:C49"/>
    <mergeCell ref="C50:C52"/>
    <mergeCell ref="C55:C58"/>
    <mergeCell ref="C60:C62"/>
    <mergeCell ref="E2:E3"/>
  </mergeCells>
  <phoneticPr fontId="14" type="noConversion"/>
  <pageMargins left="0.47222222222222199" right="0.27500000000000002" top="0.59027777777777801" bottom="0.66874999999999996" header="0.39305555555555599" footer="0.35416666666666702"/>
  <pageSetup paperSize="9" scale="90" orientation="landscape"/>
  <headerFooter>
    <oddFooter>&amp;C第 &amp;P 页, 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M11"/>
  <sheetViews>
    <sheetView tabSelected="1" workbookViewId="0">
      <selection activeCell="U9" sqref="U9"/>
    </sheetView>
  </sheetViews>
  <sheetFormatPr defaultColWidth="7" defaultRowHeight="14.25"/>
  <cols>
    <col min="1" max="1" width="4.875" style="1" customWidth="1"/>
    <col min="2" max="2" width="6.25" style="1" customWidth="1"/>
    <col min="3" max="3" width="8.625" style="2" customWidth="1"/>
    <col min="4" max="4" width="6.625" style="2" customWidth="1"/>
    <col min="5" max="5" width="17.5" style="2" customWidth="1"/>
    <col min="6" max="6" width="15.125" style="1" customWidth="1"/>
    <col min="7" max="7" width="8.625" style="1" customWidth="1"/>
    <col min="8" max="8" width="4.625" style="1" customWidth="1"/>
    <col min="9" max="9" width="11.5" style="1" customWidth="1"/>
    <col min="10" max="10" width="12.625" style="1" customWidth="1"/>
    <col min="11" max="11" width="13.75" style="1" customWidth="1"/>
    <col min="12" max="13" width="6.5" style="3" customWidth="1"/>
    <col min="14" max="16384" width="7" style="1"/>
  </cols>
  <sheetData>
    <row r="1" spans="1:13" ht="34.5" customHeight="1">
      <c r="A1" s="126" t="s">
        <v>265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</row>
    <row r="2" spans="1:13" ht="32.1" customHeight="1">
      <c r="A2" s="106" t="s">
        <v>0</v>
      </c>
      <c r="B2" s="106" t="s">
        <v>131</v>
      </c>
      <c r="C2" s="106" t="s">
        <v>132</v>
      </c>
      <c r="D2" s="4" t="s">
        <v>7</v>
      </c>
      <c r="E2" s="106" t="s">
        <v>6</v>
      </c>
      <c r="F2" s="106" t="s">
        <v>133</v>
      </c>
      <c r="G2" s="4" t="s">
        <v>9</v>
      </c>
      <c r="H2" s="106" t="s">
        <v>10</v>
      </c>
      <c r="I2" s="9" t="s">
        <v>11</v>
      </c>
      <c r="J2" s="9" t="s">
        <v>12</v>
      </c>
      <c r="K2" s="9" t="s">
        <v>13</v>
      </c>
      <c r="L2" s="85" t="s">
        <v>14</v>
      </c>
      <c r="M2" s="85" t="s">
        <v>15</v>
      </c>
    </row>
    <row r="3" spans="1:13" ht="32.1" customHeight="1">
      <c r="A3" s="106"/>
      <c r="B3" s="106"/>
      <c r="C3" s="106"/>
      <c r="D3" s="4" t="s">
        <v>85</v>
      </c>
      <c r="E3" s="106"/>
      <c r="F3" s="106"/>
      <c r="G3" s="4" t="s">
        <v>17</v>
      </c>
      <c r="H3" s="106"/>
      <c r="I3" s="9" t="s">
        <v>134</v>
      </c>
      <c r="J3" s="9" t="s">
        <v>135</v>
      </c>
      <c r="K3" s="9" t="s">
        <v>20</v>
      </c>
      <c r="L3" s="85"/>
      <c r="M3" s="85"/>
    </row>
    <row r="4" spans="1:13" ht="26.1" customHeight="1">
      <c r="A4" s="106">
        <v>1</v>
      </c>
      <c r="B4" s="111" t="s">
        <v>266</v>
      </c>
      <c r="C4" s="5" t="s">
        <v>267</v>
      </c>
      <c r="D4" s="6">
        <v>11</v>
      </c>
      <c r="E4" s="5" t="s">
        <v>268</v>
      </c>
      <c r="F4" s="5" t="s">
        <v>269</v>
      </c>
      <c r="G4" s="7">
        <v>1</v>
      </c>
      <c r="H4" s="5" t="s">
        <v>62</v>
      </c>
      <c r="I4" s="10"/>
      <c r="J4" s="10"/>
      <c r="K4" s="10"/>
      <c r="L4" s="11"/>
      <c r="M4" s="11"/>
    </row>
    <row r="5" spans="1:13" ht="26.1" customHeight="1">
      <c r="A5" s="106"/>
      <c r="B5" s="111"/>
      <c r="C5" s="111" t="s">
        <v>270</v>
      </c>
      <c r="D5" s="6">
        <v>11</v>
      </c>
      <c r="E5" s="5" t="s">
        <v>271</v>
      </c>
      <c r="F5" s="5" t="s">
        <v>272</v>
      </c>
      <c r="G5" s="8">
        <v>3.4</v>
      </c>
      <c r="H5" s="5" t="s">
        <v>273</v>
      </c>
      <c r="I5" s="10"/>
      <c r="J5" s="10"/>
      <c r="K5" s="10"/>
      <c r="L5" s="11"/>
      <c r="M5" s="11"/>
    </row>
    <row r="6" spans="1:13" ht="26.1" customHeight="1">
      <c r="A6" s="106"/>
      <c r="B6" s="111"/>
      <c r="C6" s="111"/>
      <c r="D6" s="6">
        <v>11</v>
      </c>
      <c r="E6" s="5" t="s">
        <v>141</v>
      </c>
      <c r="F6" s="5" t="s">
        <v>274</v>
      </c>
      <c r="G6" s="8">
        <v>3.4</v>
      </c>
      <c r="H6" s="5" t="s">
        <v>273</v>
      </c>
      <c r="I6" s="10"/>
      <c r="J6" s="10"/>
      <c r="K6" s="10"/>
      <c r="L6" s="11"/>
      <c r="M6" s="11"/>
    </row>
    <row r="7" spans="1:13" ht="26.1" customHeight="1">
      <c r="A7" s="106"/>
      <c r="B7" s="111"/>
      <c r="C7" s="111"/>
      <c r="D7" s="6">
        <v>11</v>
      </c>
      <c r="E7" s="5" t="s">
        <v>143</v>
      </c>
      <c r="F7" s="5" t="s">
        <v>275</v>
      </c>
      <c r="G7" s="8">
        <v>3.4</v>
      </c>
      <c r="H7" s="5" t="s">
        <v>273</v>
      </c>
      <c r="I7" s="10"/>
      <c r="J7" s="10"/>
      <c r="K7" s="10"/>
      <c r="L7" s="11"/>
      <c r="M7" s="11"/>
    </row>
    <row r="8" spans="1:13" ht="26.1" customHeight="1">
      <c r="A8" s="106"/>
      <c r="B8" s="111"/>
      <c r="C8" s="111"/>
      <c r="D8" s="6">
        <v>11</v>
      </c>
      <c r="E8" s="5" t="s">
        <v>236</v>
      </c>
      <c r="F8" s="5" t="s">
        <v>61</v>
      </c>
      <c r="G8" s="7">
        <v>1</v>
      </c>
      <c r="H8" s="5" t="s">
        <v>62</v>
      </c>
      <c r="I8" s="10"/>
      <c r="J8" s="10"/>
      <c r="K8" s="10"/>
      <c r="L8" s="11"/>
      <c r="M8" s="11"/>
    </row>
    <row r="9" spans="1:13" ht="26.1" customHeight="1">
      <c r="A9" s="106"/>
      <c r="B9" s="111"/>
      <c r="C9" s="111"/>
      <c r="D9" s="6">
        <v>11</v>
      </c>
      <c r="E9" s="5" t="s">
        <v>237</v>
      </c>
      <c r="F9" s="5" t="s">
        <v>61</v>
      </c>
      <c r="G9" s="7">
        <v>1</v>
      </c>
      <c r="H9" s="5" t="s">
        <v>62</v>
      </c>
      <c r="I9" s="10"/>
      <c r="J9" s="10"/>
      <c r="K9" s="10"/>
      <c r="L9" s="11"/>
      <c r="M9" s="11"/>
    </row>
    <row r="10" spans="1:13" ht="27" customHeight="1">
      <c r="A10" s="106" t="s">
        <v>1</v>
      </c>
      <c r="B10" s="106"/>
      <c r="C10" s="106"/>
      <c r="D10" s="4" t="s">
        <v>2</v>
      </c>
      <c r="E10" s="121">
        <f>SUM(K4:K9)</f>
        <v>0</v>
      </c>
      <c r="F10" s="121"/>
      <c r="G10" s="121"/>
      <c r="H10" s="121"/>
      <c r="I10" s="121"/>
      <c r="J10" s="121"/>
      <c r="K10" s="121"/>
      <c r="L10" s="121"/>
      <c r="M10" s="121"/>
    </row>
    <row r="11" spans="1:13" ht="27" customHeight="1">
      <c r="A11" s="106"/>
      <c r="B11" s="106"/>
      <c r="C11" s="106"/>
      <c r="D11" s="4" t="s">
        <v>205</v>
      </c>
      <c r="E11" s="122">
        <f>E10</f>
        <v>0</v>
      </c>
      <c r="F11" s="122"/>
      <c r="G11" s="122"/>
      <c r="H11" s="122"/>
      <c r="I11" s="122"/>
      <c r="J11" s="122"/>
      <c r="K11" s="122"/>
      <c r="L11" s="122"/>
      <c r="M11" s="122"/>
    </row>
  </sheetData>
  <mergeCells count="15">
    <mergeCell ref="A1:M1"/>
    <mergeCell ref="E10:M10"/>
    <mergeCell ref="E11:M11"/>
    <mergeCell ref="A2:A3"/>
    <mergeCell ref="A4:A9"/>
    <mergeCell ref="B2:B3"/>
    <mergeCell ref="B4:B9"/>
    <mergeCell ref="C2:C3"/>
    <mergeCell ref="C5:C9"/>
    <mergeCell ref="E2:E3"/>
    <mergeCell ref="F2:F3"/>
    <mergeCell ref="H2:H3"/>
    <mergeCell ref="L2:L3"/>
    <mergeCell ref="M2:M3"/>
    <mergeCell ref="A10:C11"/>
  </mergeCells>
  <phoneticPr fontId="14" type="noConversion"/>
  <pageMargins left="0.59027777777777801" right="0.31458333333333299" top="0.70833333333333304" bottom="0.66874999999999996" header="0.39305555555555599" footer="0.51180555555555596"/>
  <pageSetup paperSize="9" scale="95" orientation="landscape" r:id="rId1"/>
  <headerFooter>
    <oddFooter>&amp;C第 &amp;P 页, 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护士站</vt:lpstr>
      <vt:lpstr>窗口吧台</vt:lpstr>
      <vt:lpstr>治疗室、处置室</vt:lpstr>
      <vt:lpstr>检验科、病理科</vt:lpstr>
      <vt:lpstr>污洗间、备餐间</vt:lpstr>
      <vt:lpstr>窗口吧台!Print_Titles</vt:lpstr>
      <vt:lpstr>护士站!Print_Titles</vt:lpstr>
      <vt:lpstr>检验科、病理科!Print_Titles</vt:lpstr>
      <vt:lpstr>污洗间、备餐间!Print_Titles</vt:lpstr>
      <vt:lpstr>治疗室、处置室!Print_Titles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熊文宇</cp:lastModifiedBy>
  <cp:lastPrinted>2017-01-08T05:45:00Z</cp:lastPrinted>
  <dcterms:created xsi:type="dcterms:W3CDTF">1996-12-17T01:32:00Z</dcterms:created>
  <dcterms:modified xsi:type="dcterms:W3CDTF">2019-08-19T01:56:57Z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