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设备" sheetId="1" r:id="rId1"/>
    <sheet name="人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<sst xmlns="http://schemas.openxmlformats.org/spreadsheetml/2006/main" count="59" uniqueCount="47">
  <si>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京口区2024年环卫市场化标段设备最低要求明细表</t>
  </si>
  <si>
    <t>区划</t>
  </si>
  <si>
    <t>标段名称</t>
  </si>
  <si>
    <t>标段范围</t>
  </si>
  <si>
    <t>面积（平方米）</t>
  </si>
  <si>
    <t>人员要求（人）</t>
  </si>
  <si>
    <t>专业机械设备要求（辆）</t>
  </si>
  <si>
    <t>电动垃圾</t>
  </si>
  <si>
    <t>电动三轮保洁车（辆）</t>
  </si>
  <si>
    <t>手推车</t>
  </si>
  <si>
    <t>3吨货车</t>
  </si>
  <si>
    <t>小型高压冲洗车（辆）</t>
  </si>
  <si>
    <t>3吨扫路车</t>
  </si>
  <si>
    <t>8吨高压冲洒水车</t>
  </si>
  <si>
    <t>8吨洗扫车</t>
  </si>
  <si>
    <t>3吨垃圾压缩车</t>
  </si>
  <si>
    <t>收集车</t>
  </si>
  <si>
    <t>(辆)</t>
  </si>
  <si>
    <t>、清杂物车（辆）</t>
  </si>
  <si>
    <t>京</t>
  </si>
  <si>
    <t>A标段</t>
  </si>
  <si>
    <t>解放路等37条道路</t>
  </si>
  <si>
    <t>口</t>
  </si>
  <si>
    <t>大市口街道</t>
  </si>
  <si>
    <t>区</t>
  </si>
  <si>
    <t>健康路街道</t>
  </si>
  <si>
    <t>B标段</t>
  </si>
  <si>
    <t>学府路等46条道路</t>
  </si>
  <si>
    <t>四牌楼街道</t>
  </si>
  <si>
    <t>正东路街道</t>
  </si>
  <si>
    <t>c标段</t>
  </si>
  <si>
    <t>外围道路</t>
  </si>
  <si>
    <t>外围街巷</t>
  </si>
  <si>
    <t>合计</t>
  </si>
  <si>
    <t>注：主要车型（扫路车、洗扫车、冲洒水车、压缩车）鼓励使用新能源车辆。</t>
  </si>
  <si>
    <t>京口区2024年环卫市场化人员最低要求明细表</t>
  </si>
  <si>
    <t>标段</t>
  </si>
  <si>
    <t>地面保洁(含果壳箱保洁)</t>
  </si>
  <si>
    <t>小型高压冲洗</t>
  </si>
  <si>
    <t>清运辅工</t>
  </si>
  <si>
    <t>驾驶员</t>
  </si>
  <si>
    <t>管理员</t>
  </si>
  <si>
    <t>名称</t>
  </si>
  <si>
    <t>京
口
区</t>
  </si>
  <si>
    <t>C标段</t>
  </si>
  <si>
    <t>总计</t>
  </si>
  <si>
    <t>备注：以上人员核定已含轮休人员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</si>
</sst>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1"/>
      <name val="仿宋_GB2312"/>
      <family val="0"/>
    </font>
    <font>
      <sz val="18"/>
      <name val="仿宋_GB2312"/>
      <family val="0"/>
    </font>
    <font>
      <b/>
      <sz val="12"/>
      <name val="仿宋_GB2312"/>
      <family val="0"/>
    </font>
    <font>
      <sz val="14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5.875" style="0" customWidth="1"/>
    <col min="2" max="2" width="7.75390625" style="0" customWidth="1"/>
    <col min="3" max="3" width="15.375" style="0" customWidth="1"/>
    <col min="4" max="4" width="10.125" style="0" customWidth="1"/>
    <col min="5" max="5" width="7.125" style="0" customWidth="1"/>
    <col min="6" max="9" width="9.75390625" style="0" customWidth="1"/>
    <col min="10" max="10" width="5.875" style="0" customWidth="1"/>
    <col min="12" max="12" width="6.875" style="0" customWidth="1"/>
    <col min="14" max="14" width="6.75390625" style="0" customWidth="1"/>
  </cols>
  <sheetData>
    <row r="1" spans="1:14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8">
        <v>12.19</v>
      </c>
      <c r="N2" s="26"/>
    </row>
    <row r="3" spans="1:14" ht="34.5" customHeight="1">
      <c r="A3" s="27" t="s">
        <v>1</v>
      </c>
      <c r="B3" s="28" t="s">
        <v>2</v>
      </c>
      <c r="C3" s="28" t="s">
        <v>3</v>
      </c>
      <c r="D3" s="28" t="s">
        <v>4</v>
      </c>
      <c r="E3" s="29" t="s">
        <v>5</v>
      </c>
      <c r="F3" s="30" t="s">
        <v>6</v>
      </c>
      <c r="G3" s="31"/>
      <c r="H3" s="31"/>
      <c r="I3" s="49"/>
      <c r="J3" s="50" t="s">
        <v>7</v>
      </c>
      <c r="K3" s="28" t="s">
        <v>8</v>
      </c>
      <c r="L3" s="38" t="s">
        <v>9</v>
      </c>
      <c r="M3" s="38" t="s">
        <v>10</v>
      </c>
      <c r="N3" s="28" t="s">
        <v>11</v>
      </c>
    </row>
    <row r="4" spans="1:14" ht="27.75">
      <c r="A4" s="32"/>
      <c r="B4" s="33"/>
      <c r="C4" s="33"/>
      <c r="D4" s="33"/>
      <c r="E4" s="34"/>
      <c r="F4" s="35" t="s">
        <v>12</v>
      </c>
      <c r="G4" s="36" t="s">
        <v>13</v>
      </c>
      <c r="H4" s="36" t="s">
        <v>14</v>
      </c>
      <c r="I4" s="51" t="s">
        <v>15</v>
      </c>
      <c r="J4" s="39" t="s">
        <v>16</v>
      </c>
      <c r="K4" s="33"/>
      <c r="L4" s="39" t="s">
        <v>17</v>
      </c>
      <c r="M4" s="39" t="s">
        <v>18</v>
      </c>
      <c r="N4" s="33"/>
    </row>
    <row r="5" spans="1:14" ht="29.25" customHeight="1">
      <c r="A5" s="37" t="s">
        <v>19</v>
      </c>
      <c r="B5" s="38" t="s">
        <v>20</v>
      </c>
      <c r="C5" s="39" t="s">
        <v>21</v>
      </c>
      <c r="D5" s="40">
        <v>768412</v>
      </c>
      <c r="E5" s="40">
        <v>230</v>
      </c>
      <c r="F5" s="40">
        <v>2</v>
      </c>
      <c r="G5" s="40">
        <v>1</v>
      </c>
      <c r="H5" s="40">
        <v>2</v>
      </c>
      <c r="I5" s="40">
        <v>3</v>
      </c>
      <c r="J5" s="40">
        <v>3</v>
      </c>
      <c r="K5" s="40">
        <v>108</v>
      </c>
      <c r="L5" s="40"/>
      <c r="M5" s="40">
        <v>1</v>
      </c>
      <c r="N5" s="52">
        <v>2</v>
      </c>
    </row>
    <row r="6" spans="1:14" ht="29.25" customHeight="1">
      <c r="A6" s="41" t="s">
        <v>22</v>
      </c>
      <c r="B6" s="42"/>
      <c r="C6" s="39" t="s">
        <v>23</v>
      </c>
      <c r="D6" s="39">
        <v>693810</v>
      </c>
      <c r="E6" s="39">
        <v>113</v>
      </c>
      <c r="F6" s="39"/>
      <c r="G6" s="39"/>
      <c r="H6" s="39"/>
      <c r="I6" s="39"/>
      <c r="J6" s="39"/>
      <c r="K6" s="39"/>
      <c r="L6" s="39">
        <v>102</v>
      </c>
      <c r="M6" s="39"/>
      <c r="N6" s="46"/>
    </row>
    <row r="7" spans="1:14" ht="29.25" customHeight="1">
      <c r="A7" s="41" t="s">
        <v>24</v>
      </c>
      <c r="B7" s="39"/>
      <c r="C7" s="39" t="s">
        <v>25</v>
      </c>
      <c r="D7" s="39">
        <v>1021302</v>
      </c>
      <c r="E7" s="39">
        <v>143</v>
      </c>
      <c r="F7" s="39"/>
      <c r="G7" s="39"/>
      <c r="H7" s="39"/>
      <c r="I7" s="39"/>
      <c r="J7" s="39"/>
      <c r="K7" s="39"/>
      <c r="L7" s="39">
        <v>134</v>
      </c>
      <c r="M7" s="39"/>
      <c r="N7" s="46"/>
    </row>
    <row r="8" spans="1:14" ht="29.25" customHeight="1">
      <c r="A8" s="43"/>
      <c r="B8" s="38" t="s">
        <v>26</v>
      </c>
      <c r="C8" s="39" t="s">
        <v>27</v>
      </c>
      <c r="D8" s="39">
        <v>1973267</v>
      </c>
      <c r="E8" s="39">
        <v>270</v>
      </c>
      <c r="F8" s="39">
        <v>4</v>
      </c>
      <c r="G8" s="39">
        <v>4</v>
      </c>
      <c r="H8" s="39">
        <v>3</v>
      </c>
      <c r="I8" s="39">
        <v>2</v>
      </c>
      <c r="J8" s="39">
        <v>5</v>
      </c>
      <c r="K8" s="39">
        <v>159</v>
      </c>
      <c r="L8" s="39"/>
      <c r="M8" s="39">
        <v>1</v>
      </c>
      <c r="N8" s="46">
        <v>2</v>
      </c>
    </row>
    <row r="9" spans="1:14" ht="29.25" customHeight="1">
      <c r="A9" s="43"/>
      <c r="B9" s="42"/>
      <c r="C9" s="39" t="s">
        <v>28</v>
      </c>
      <c r="D9" s="39">
        <v>440470</v>
      </c>
      <c r="E9" s="39">
        <v>98</v>
      </c>
      <c r="F9" s="39"/>
      <c r="G9" s="39"/>
      <c r="H9" s="39"/>
      <c r="I9" s="39"/>
      <c r="J9" s="39"/>
      <c r="K9" s="39"/>
      <c r="L9" s="39">
        <v>84</v>
      </c>
      <c r="M9" s="39"/>
      <c r="N9" s="46"/>
    </row>
    <row r="10" spans="1:14" ht="29.25" customHeight="1">
      <c r="A10" s="43"/>
      <c r="B10" s="39"/>
      <c r="C10" s="39" t="s">
        <v>29</v>
      </c>
      <c r="D10" s="39">
        <v>378681</v>
      </c>
      <c r="E10" s="39">
        <v>80</v>
      </c>
      <c r="F10" s="39"/>
      <c r="G10" s="39"/>
      <c r="H10" s="39"/>
      <c r="I10" s="39"/>
      <c r="J10" s="39"/>
      <c r="K10" s="39"/>
      <c r="L10" s="39">
        <v>73</v>
      </c>
      <c r="M10" s="39"/>
      <c r="N10" s="46"/>
    </row>
    <row r="11" spans="1:14" ht="29.25" customHeight="1">
      <c r="A11" s="43"/>
      <c r="B11" s="38" t="s">
        <v>30</v>
      </c>
      <c r="C11" s="39" t="s">
        <v>31</v>
      </c>
      <c r="D11" s="39">
        <v>1030267</v>
      </c>
      <c r="E11" s="28">
        <v>214</v>
      </c>
      <c r="F11" s="28">
        <v>2</v>
      </c>
      <c r="G11" s="28">
        <v>1</v>
      </c>
      <c r="H11" s="28">
        <v>1</v>
      </c>
      <c r="I11" s="28">
        <v>4</v>
      </c>
      <c r="J11" s="28">
        <v>10</v>
      </c>
      <c r="K11" s="28">
        <v>90</v>
      </c>
      <c r="L11" s="28">
        <v>96</v>
      </c>
      <c r="M11" s="28">
        <v>1</v>
      </c>
      <c r="N11" s="53">
        <v>2</v>
      </c>
    </row>
    <row r="12" spans="1:14" ht="29.25" customHeight="1">
      <c r="A12" s="44"/>
      <c r="B12" s="39"/>
      <c r="C12" s="39" t="s">
        <v>32</v>
      </c>
      <c r="D12" s="39">
        <v>1396985</v>
      </c>
      <c r="E12" s="33"/>
      <c r="F12" s="33"/>
      <c r="G12" s="33"/>
      <c r="H12" s="33"/>
      <c r="I12" s="33"/>
      <c r="J12" s="33"/>
      <c r="K12" s="33"/>
      <c r="L12" s="33"/>
      <c r="M12" s="33"/>
      <c r="N12" s="54"/>
    </row>
    <row r="13" spans="1:14" ht="29.25" customHeight="1">
      <c r="A13" s="45"/>
      <c r="B13" s="46"/>
      <c r="C13" s="46" t="s">
        <v>33</v>
      </c>
      <c r="D13" s="46">
        <f>SUM(D5:D12)</f>
        <v>7703194</v>
      </c>
      <c r="E13" s="46">
        <f aca="true" t="shared" si="0" ref="E13:N13">SUM(E5:E12)</f>
        <v>1148</v>
      </c>
      <c r="F13" s="46">
        <f t="shared" si="0"/>
        <v>8</v>
      </c>
      <c r="G13" s="46">
        <f t="shared" si="0"/>
        <v>6</v>
      </c>
      <c r="H13" s="46">
        <f t="shared" si="0"/>
        <v>6</v>
      </c>
      <c r="I13" s="46">
        <f t="shared" si="0"/>
        <v>9</v>
      </c>
      <c r="J13" s="46">
        <f t="shared" si="0"/>
        <v>18</v>
      </c>
      <c r="K13" s="46">
        <f t="shared" si="0"/>
        <v>357</v>
      </c>
      <c r="L13" s="46">
        <f t="shared" si="0"/>
        <v>489</v>
      </c>
      <c r="M13" s="46">
        <f t="shared" si="0"/>
        <v>3</v>
      </c>
      <c r="N13" s="46">
        <f t="shared" si="0"/>
        <v>6</v>
      </c>
    </row>
    <row r="14" spans="1:14" ht="18.75">
      <c r="A14" s="47" t="s">
        <v>34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</sheetData>
  <sheetProtection/>
  <mergeCells count="23">
    <mergeCell ref="A1:N1"/>
    <mergeCell ref="F3:I3"/>
    <mergeCell ref="A14:N14"/>
    <mergeCell ref="A3:A4"/>
    <mergeCell ref="B3:B4"/>
    <mergeCell ref="B5:B7"/>
    <mergeCell ref="B8:B10"/>
    <mergeCell ref="B11:B12"/>
    <mergeCell ref="C3:C4"/>
    <mergeCell ref="D3:D4"/>
    <mergeCell ref="E3:E4"/>
    <mergeCell ref="E11:E12"/>
    <mergeCell ref="F11:F12"/>
    <mergeCell ref="G11:G12"/>
    <mergeCell ref="H11:H12"/>
    <mergeCell ref="I11:I12"/>
    <mergeCell ref="J11:J12"/>
    <mergeCell ref="K3:K4"/>
    <mergeCell ref="K11:K12"/>
    <mergeCell ref="L11:L12"/>
    <mergeCell ref="M11:M12"/>
    <mergeCell ref="N3:N4"/>
    <mergeCell ref="N11:N12"/>
  </mergeCells>
  <printOptions/>
  <pageMargins left="0.3937007874015748" right="0.3937007874015748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19" sqref="E19"/>
    </sheetView>
  </sheetViews>
  <sheetFormatPr defaultColWidth="9.00390625" defaultRowHeight="14.25"/>
  <cols>
    <col min="1" max="1" width="6.875" style="0" customWidth="1"/>
    <col min="2" max="2" width="14.75390625" style="0" customWidth="1"/>
    <col min="3" max="3" width="19.50390625" style="0" customWidth="1"/>
    <col min="4" max="4" width="12.75390625" style="0" customWidth="1"/>
    <col min="5" max="8" width="11.25390625" style="0" customWidth="1"/>
    <col min="9" max="9" width="22.375" style="0" customWidth="1"/>
  </cols>
  <sheetData>
    <row r="1" spans="1:9" ht="22.5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ht="23.25">
      <c r="A2" s="1"/>
      <c r="B2" s="1"/>
      <c r="C2" s="1"/>
      <c r="D2" s="1"/>
      <c r="E2" s="1"/>
      <c r="F2" s="1"/>
      <c r="G2" s="1"/>
      <c r="H2" s="1"/>
      <c r="I2" s="20">
        <v>12.19</v>
      </c>
    </row>
    <row r="3" spans="1:9" ht="27.75" customHeight="1">
      <c r="A3" s="2"/>
      <c r="B3" s="3" t="s">
        <v>36</v>
      </c>
      <c r="C3" s="4" t="s">
        <v>3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21" t="s">
        <v>33</v>
      </c>
    </row>
    <row r="4" spans="1:9" ht="36.75" customHeight="1">
      <c r="A4" s="5"/>
      <c r="B4" s="6" t="s">
        <v>42</v>
      </c>
      <c r="C4" s="7"/>
      <c r="D4" s="7"/>
      <c r="E4" s="7"/>
      <c r="F4" s="7"/>
      <c r="G4" s="7"/>
      <c r="H4" s="7"/>
      <c r="I4" s="22"/>
    </row>
    <row r="5" spans="1:9" ht="30.75" customHeight="1">
      <c r="A5" s="8" t="s">
        <v>43</v>
      </c>
      <c r="B5" s="3" t="s">
        <v>20</v>
      </c>
      <c r="C5" s="6" t="s">
        <v>21</v>
      </c>
      <c r="D5" s="9">
        <v>206</v>
      </c>
      <c r="E5" s="9">
        <v>2</v>
      </c>
      <c r="F5" s="9">
        <v>7</v>
      </c>
      <c r="G5" s="9">
        <v>9</v>
      </c>
      <c r="H5" s="10">
        <v>6</v>
      </c>
      <c r="I5" s="16">
        <f aca="true" t="shared" si="0" ref="I5:I10">SUM(D5:H5)</f>
        <v>230</v>
      </c>
    </row>
    <row r="6" spans="1:9" ht="30.75" customHeight="1">
      <c r="A6" s="11"/>
      <c r="B6" s="12"/>
      <c r="C6" s="6" t="s">
        <v>23</v>
      </c>
      <c r="D6" s="6">
        <v>110</v>
      </c>
      <c r="E6" s="6"/>
      <c r="F6" s="6"/>
      <c r="G6" s="6"/>
      <c r="H6" s="6">
        <v>3</v>
      </c>
      <c r="I6" s="16">
        <f t="shared" si="0"/>
        <v>113</v>
      </c>
    </row>
    <row r="7" spans="1:9" ht="30.75" customHeight="1">
      <c r="A7" s="11"/>
      <c r="B7" s="6"/>
      <c r="C7" s="6" t="s">
        <v>25</v>
      </c>
      <c r="D7" s="6">
        <v>140</v>
      </c>
      <c r="E7" s="6"/>
      <c r="F7" s="6"/>
      <c r="G7" s="6"/>
      <c r="H7" s="6">
        <v>3</v>
      </c>
      <c r="I7" s="16">
        <f t="shared" si="0"/>
        <v>143</v>
      </c>
    </row>
    <row r="8" spans="1:9" ht="30.75" customHeight="1">
      <c r="A8" s="11"/>
      <c r="B8" s="3" t="s">
        <v>26</v>
      </c>
      <c r="C8" s="6" t="s">
        <v>27</v>
      </c>
      <c r="D8" s="10">
        <v>243</v>
      </c>
      <c r="E8" s="10">
        <v>2</v>
      </c>
      <c r="F8" s="10">
        <v>7</v>
      </c>
      <c r="G8" s="10">
        <v>14</v>
      </c>
      <c r="H8" s="10">
        <v>4</v>
      </c>
      <c r="I8" s="16">
        <f t="shared" si="0"/>
        <v>270</v>
      </c>
    </row>
    <row r="9" spans="1:9" ht="30.75" customHeight="1">
      <c r="A9" s="11"/>
      <c r="B9" s="12"/>
      <c r="C9" s="6" t="s">
        <v>29</v>
      </c>
      <c r="D9" s="10">
        <v>77</v>
      </c>
      <c r="E9" s="10"/>
      <c r="F9" s="10"/>
      <c r="G9" s="10"/>
      <c r="H9" s="10">
        <v>3</v>
      </c>
      <c r="I9" s="16">
        <f t="shared" si="0"/>
        <v>80</v>
      </c>
    </row>
    <row r="10" spans="1:9" ht="30.75" customHeight="1">
      <c r="A10" s="11"/>
      <c r="B10" s="6"/>
      <c r="C10" s="6" t="s">
        <v>28</v>
      </c>
      <c r="D10" s="6">
        <v>89</v>
      </c>
      <c r="E10" s="6"/>
      <c r="F10" s="6">
        <v>6</v>
      </c>
      <c r="G10" s="6"/>
      <c r="H10" s="6">
        <v>3</v>
      </c>
      <c r="I10" s="23">
        <f t="shared" si="0"/>
        <v>98</v>
      </c>
    </row>
    <row r="11" spans="1:9" ht="30.75" customHeight="1">
      <c r="A11" s="11"/>
      <c r="B11" s="13" t="s">
        <v>44</v>
      </c>
      <c r="C11" s="6" t="s">
        <v>31</v>
      </c>
      <c r="D11" s="6">
        <v>88</v>
      </c>
      <c r="E11" s="4">
        <v>2</v>
      </c>
      <c r="F11" s="4">
        <v>14</v>
      </c>
      <c r="G11" s="4">
        <v>8</v>
      </c>
      <c r="H11" s="4">
        <v>6</v>
      </c>
      <c r="I11" s="4">
        <v>214</v>
      </c>
    </row>
    <row r="12" spans="1:9" ht="30.75" customHeight="1">
      <c r="A12" s="11"/>
      <c r="B12" s="14"/>
      <c r="C12" s="6" t="s">
        <v>32</v>
      </c>
      <c r="D12" s="6">
        <v>96</v>
      </c>
      <c r="E12" s="7"/>
      <c r="F12" s="7"/>
      <c r="G12" s="7"/>
      <c r="H12" s="7"/>
      <c r="I12" s="7"/>
    </row>
    <row r="13" spans="1:9" ht="30.75" customHeight="1">
      <c r="A13" s="15"/>
      <c r="B13" s="16" t="s">
        <v>45</v>
      </c>
      <c r="C13" s="16"/>
      <c r="D13" s="16">
        <f aca="true" t="shared" si="1" ref="D13:I13">SUM(D5:D12)</f>
        <v>1049</v>
      </c>
      <c r="E13" s="16">
        <f t="shared" si="1"/>
        <v>6</v>
      </c>
      <c r="F13" s="16">
        <f t="shared" si="1"/>
        <v>34</v>
      </c>
      <c r="G13" s="16">
        <f t="shared" si="1"/>
        <v>31</v>
      </c>
      <c r="H13" s="16">
        <f t="shared" si="1"/>
        <v>28</v>
      </c>
      <c r="I13" s="16">
        <f t="shared" si="1"/>
        <v>1148</v>
      </c>
    </row>
    <row r="14" spans="1:9" ht="39.75" customHeight="1">
      <c r="A14" s="17" t="s">
        <v>46</v>
      </c>
      <c r="B14" s="18"/>
      <c r="C14" s="18"/>
      <c r="D14" s="18"/>
      <c r="E14" s="18"/>
      <c r="F14" s="18"/>
      <c r="G14" s="18"/>
      <c r="H14" s="18"/>
      <c r="I14" s="24"/>
    </row>
    <row r="15" ht="22.5">
      <c r="A15" s="19"/>
    </row>
  </sheetData>
  <sheetProtection/>
  <mergeCells count="19">
    <mergeCell ref="A1:I1"/>
    <mergeCell ref="A14:I14"/>
    <mergeCell ref="A3:A4"/>
    <mergeCell ref="A5:A13"/>
    <mergeCell ref="B5:B7"/>
    <mergeCell ref="B8:B10"/>
    <mergeCell ref="B11:B12"/>
    <mergeCell ref="C3:C4"/>
    <mergeCell ref="D3:D4"/>
    <mergeCell ref="E3:E4"/>
    <mergeCell ref="E11:E12"/>
    <mergeCell ref="F3:F4"/>
    <mergeCell ref="F11:F12"/>
    <mergeCell ref="G3:G4"/>
    <mergeCell ref="G11:G12"/>
    <mergeCell ref="H3:H4"/>
    <mergeCell ref="H11:H12"/>
    <mergeCell ref="I3:I4"/>
    <mergeCell ref="I11:I1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冰封小伤</cp:lastModifiedBy>
  <cp:lastPrinted>2023-11-04T02:51:30Z</cp:lastPrinted>
  <dcterms:created xsi:type="dcterms:W3CDTF">1996-12-17T01:32:42Z</dcterms:created>
  <dcterms:modified xsi:type="dcterms:W3CDTF">2024-01-16T03:11:45Z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7CC2BDEE60DD49418E072B5308AE87F7_12</vt:lpwstr>
  </property>
  <property fmtid="{D5CDD505-2E9C-101B-9397-08002B2CF9AE}" pid="4" name="KSOProductBuildV">
    <vt:lpwstr>2052-12.1.0.16120</vt:lpwstr>
  </property>
</Properties>
</file>